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s099448\AppData\Local\Box\Box Edit\Documents\qNLuLRyNS0SY_f8ufRUpfw==\"/>
    </mc:Choice>
  </mc:AlternateContent>
  <xr:revisionPtr revIDLastSave="0" documentId="13_ncr:1_{A5961358-BB0F-41CD-8ACE-98A87667C3E8}" xr6:coauthVersionLast="47" xr6:coauthVersionMax="47" xr10:uidLastSave="{00000000-0000-0000-0000-000000000000}"/>
  <bookViews>
    <workbookView xWindow="-28920" yWindow="-4695" windowWidth="29040" windowHeight="15720" tabRatio="912" xr2:uid="{00000000-000D-0000-FFFF-FFFF00000000}"/>
  </bookViews>
  <sheets>
    <sheet name="見積書・発注依頼書 (入力)" sheetId="18" r:id="rId1"/>
    <sheet name="見積書・発注依頼書 (手書)" sheetId="26" r:id="rId2"/>
    <sheet name="記入例" sheetId="27" r:id="rId3"/>
  </sheets>
  <definedNames>
    <definedName name="IJOB1" localSheetId="2">記入例!$BM$13</definedName>
    <definedName name="IJOB1" localSheetId="1">'見積書・発注依頼書 (手書)'!$BJ$13</definedName>
    <definedName name="IJOB1">'見積書・発注依頼書 (入力)'!$BJ$13</definedName>
    <definedName name="IJOB2" localSheetId="2">記入例!$BP$13</definedName>
    <definedName name="IJOB2" localSheetId="1">'見積書・発注依頼書 (手書)'!$BM$13</definedName>
    <definedName name="IJOB2">'見積書・発注依頼書 (入力)'!$BM$13</definedName>
    <definedName name="IJOB3" localSheetId="2">記入例!$BS$13</definedName>
    <definedName name="IJOB3" localSheetId="1">'見積書・発注依頼書 (手書)'!$BP$13</definedName>
    <definedName name="IJOB3">'見積書・発注依頼書 (入力)'!$BP$13</definedName>
    <definedName name="IJOB4" localSheetId="2">記入例!$BV$13</definedName>
    <definedName name="IJOB4" localSheetId="1">'見積書・発注依頼書 (手書)'!$BS$13</definedName>
    <definedName name="IJOB4">'見積書・発注依頼書 (入力)'!$BS$13</definedName>
    <definedName name="PJコード1" localSheetId="2">記入例!$CE$13</definedName>
    <definedName name="PJコード1" localSheetId="1">'見積書・発注依頼書 (手書)'!$CB$13</definedName>
    <definedName name="PJコード1">'見積書・発注依頼書 (入力)'!$CB$13</definedName>
    <definedName name="PJコード2" localSheetId="2">記入例!$CH$13</definedName>
    <definedName name="PJコード2" localSheetId="1">'見積書・発注依頼書 (手書)'!$CE$13</definedName>
    <definedName name="PJコード2">'見積書・発注依頼書 (入力)'!$CE$13</definedName>
    <definedName name="PJコード3" localSheetId="2">記入例!$CK$13</definedName>
    <definedName name="PJコード3" localSheetId="1">'見積書・発注依頼書 (手書)'!$CH$13</definedName>
    <definedName name="PJコード3">'見積書・発注依頼書 (入力)'!$CH$13</definedName>
    <definedName name="PJコード4" localSheetId="2">記入例!$CN$13</definedName>
    <definedName name="PJコード4" localSheetId="1">'見積書・発注依頼書 (手書)'!$CK$13</definedName>
    <definedName name="PJコード4">'見積書・発注依頼書 (入力)'!$CK$13</definedName>
    <definedName name="_xlnm.Print_Area" localSheetId="2">記入例!$A$1:$FM$51</definedName>
    <definedName name="バージョン番号" localSheetId="2">記入例!$EU$33</definedName>
    <definedName name="バージョン番号" localSheetId="1">'見積書・発注依頼書 (手書)'!#REF!</definedName>
    <definedName name="バージョン番号">'見積書・発注依頼書 (入力)'!$ER$32</definedName>
    <definedName name="金額取決月" localSheetId="2">記入例!$AK$13</definedName>
    <definedName name="金額取決月" localSheetId="1">'見積書・発注依頼書 (手書)'!$AH$13</definedName>
    <definedName name="金額取決月">'見積書・発注依頼書 (入力)'!$AH$13</definedName>
    <definedName name="金額取決日" localSheetId="2">記入例!$AU$13</definedName>
    <definedName name="金額取決日" localSheetId="1">'見積書・発注依頼書 (手書)'!$AR$13</definedName>
    <definedName name="金額取決日">'見積書・発注依頼書 (入力)'!$AR$13</definedName>
    <definedName name="金額取決年" localSheetId="2">記入例!$U$13</definedName>
    <definedName name="金額取決年" localSheetId="1">'見積書・発注依頼書 (手書)'!$R$13</definedName>
    <definedName name="金額取決年">'見積書・発注依頼書 (入力)'!$R$13</definedName>
    <definedName name="決算未払金月" localSheetId="2">記入例!#REF!</definedName>
    <definedName name="決算未払金月" localSheetId="1">'見積書・発注依頼書 (手書)'!#REF!</definedName>
    <definedName name="決算未払金月">'見積書・発注依頼書 (入力)'!#REF!</definedName>
    <definedName name="決算未払金年" localSheetId="2">記入例!#REF!</definedName>
    <definedName name="決算未払金年" localSheetId="1">'見積書・発注依頼書 (手書)'!#REF!</definedName>
    <definedName name="決算未払金年">'見積書・発注依頼書 (入力)'!#REF!</definedName>
    <definedName name="建設業許可番号" localSheetId="2">記入例!$DV$14</definedName>
    <definedName name="建設業許可番号" localSheetId="1">'見積書・発注依頼書 (手書)'!$DS$14</definedName>
    <definedName name="建設業許可番号">'見積書・発注依頼書 (入力)'!$DS$14</definedName>
    <definedName name="見積依頼月" localSheetId="2">記入例!#REF!</definedName>
    <definedName name="見積依頼月" localSheetId="1">'見積書・発注依頼書 (手書)'!#REF!</definedName>
    <definedName name="見積依頼月">'見積書・発注依頼書 (入力)'!#REF!</definedName>
    <definedName name="見積依頼日" localSheetId="2">記入例!#REF!</definedName>
    <definedName name="見積依頼日" localSheetId="1">'見積書・発注依頼書 (手書)'!#REF!</definedName>
    <definedName name="見積依頼日">'見積書・発注依頼書 (入力)'!#REF!</definedName>
    <definedName name="見積依頼年" localSheetId="2">記入例!#REF!</definedName>
    <definedName name="見積依頼年" localSheetId="1">'見積書・発注依頼書 (手書)'!#REF!</definedName>
    <definedName name="見積依頼年">'見積書・発注依頼書 (入力)'!#REF!</definedName>
    <definedName name="見積依頼番号" localSheetId="2">記入例!$A$39</definedName>
    <definedName name="見積依頼番号" localSheetId="1">'見積書・発注依頼書 (手書)'!$A$38</definedName>
    <definedName name="見積依頼番号">'見積書・発注依頼書 (入力)'!$A$39</definedName>
    <definedName name="見積金額" localSheetId="2">記入例!$U$12</definedName>
    <definedName name="見積金額" localSheetId="1">'見積書・発注依頼書 (手書)'!$R$12</definedName>
    <definedName name="見積金額">'見積書・発注依頼書 (入力)'!$R$12</definedName>
    <definedName name="見積区分" localSheetId="2">記入例!$F$34</definedName>
    <definedName name="見積区分" localSheetId="1">'見積書・発注依頼書 (手書)'!$C$33</definedName>
    <definedName name="見積区分">'見積書・発注依頼書 (入力)'!$C$34</definedName>
    <definedName name="見積区分出力" localSheetId="2">記入例!#REF!</definedName>
    <definedName name="見積区分出力" localSheetId="1">'見積書・発注依頼書 (手書)'!#REF!</definedName>
    <definedName name="見積区分出力">'見積書・発注依頼書 (入力)'!#REF!</definedName>
    <definedName name="見積月" localSheetId="2">記入例!$AK$10</definedName>
    <definedName name="見積月" localSheetId="1">'見積書・発注依頼書 (手書)'!$AH$10</definedName>
    <definedName name="見積月">'見積書・発注依頼書 (入力)'!$AH$10</definedName>
    <definedName name="見積日" localSheetId="2">記入例!$AU$10</definedName>
    <definedName name="見積日" localSheetId="1">'見積書・発注依頼書 (手書)'!$AR$10</definedName>
    <definedName name="見積日">'見積書・発注依頼書 (入力)'!$AR$10</definedName>
    <definedName name="見積年" localSheetId="2">記入例!$U$10</definedName>
    <definedName name="見積年" localSheetId="1">'見積書・発注依頼書 (手書)'!$R$10</definedName>
    <definedName name="見積年">'見積書・発注依頼書 (入力)'!$R$10</definedName>
    <definedName name="見積納期From月" localSheetId="2">記入例!$AA$17</definedName>
    <definedName name="見積納期From月" localSheetId="1">'見積書・発注依頼書 (手書)'!$X$17</definedName>
    <definedName name="見積納期From月">'見積書・発注依頼書 (入力)'!$X$17</definedName>
    <definedName name="見積納期From日" localSheetId="2">記入例!$AF$17</definedName>
    <definedName name="見積納期From日" localSheetId="1">'見積書・発注依頼書 (手書)'!$AC$17</definedName>
    <definedName name="見積納期From日">'見積書・発注依頼書 (入力)'!$AC$17</definedName>
    <definedName name="見積納期From年" localSheetId="2">記入例!$T$17</definedName>
    <definedName name="見積納期From年" localSheetId="1">'見積書・発注依頼書 (手書)'!$Q$17</definedName>
    <definedName name="見積納期From年">'見積書・発注依頼書 (入力)'!$Q$17</definedName>
    <definedName name="見積納期To月" localSheetId="2">記入例!$AS$17</definedName>
    <definedName name="見積納期To月" localSheetId="1">'見積書・発注依頼書 (手書)'!$AP$17</definedName>
    <definedName name="見積納期To月">'見積書・発注依頼書 (入力)'!$AP$17</definedName>
    <definedName name="見積納期To日" localSheetId="2">記入例!$AX$17</definedName>
    <definedName name="見積納期To日" localSheetId="1">'見積書・発注依頼書 (手書)'!$AU$17</definedName>
    <definedName name="見積納期To日">'見積書・発注依頼書 (入力)'!$AU$17</definedName>
    <definedName name="見積納期To年" localSheetId="2">記入例!$AL$17</definedName>
    <definedName name="見積納期To年" localSheetId="1">'見積書・発注依頼書 (手書)'!$AI$17</definedName>
    <definedName name="見積納期To年">'見積書・発注依頼書 (入力)'!$AI$17</definedName>
    <definedName name="見積番号" localSheetId="2">記入例!$U$11</definedName>
    <definedName name="見積番号" localSheetId="1">'見積書・発注依頼書 (手書)'!$R$11</definedName>
    <definedName name="見積番号">'見積書・発注依頼書 (入力)'!$R$11</definedName>
    <definedName name="見積有効期間" localSheetId="2">記入例!$U$19</definedName>
    <definedName name="見積有効期間" localSheetId="1">'見積書・発注依頼書 (手書)'!$R$19</definedName>
    <definedName name="見積有効期間">'見積書・発注依頼書 (入力)'!$R$19</definedName>
    <definedName name="現場名" localSheetId="2">記入例!$BT$10</definedName>
    <definedName name="現場名" localSheetId="1">'見積書・発注依頼書 (手書)'!$BQ$10</definedName>
    <definedName name="現場名">'見積書・発注依頼書 (入力)'!$BQ$10</definedName>
    <definedName name="購買部署" localSheetId="2">記入例!$CV$13</definedName>
    <definedName name="購買部署" localSheetId="1">'見積書・発注依頼書 (手書)'!$CS$13</definedName>
    <definedName name="購買部署">'見積書・発注依頼書 (入力)'!$CS$13</definedName>
    <definedName name="仕事番号1" localSheetId="2">記入例!$BS$12</definedName>
    <definedName name="仕事番号1" localSheetId="1">'見積書・発注依頼書 (手書)'!$BP$12</definedName>
    <definedName name="仕事番号1">'見積書・発注依頼書 (入力)'!$BP$12</definedName>
    <definedName name="仕事番号2" localSheetId="2">記入例!$BV$12</definedName>
    <definedName name="仕事番号2" localSheetId="1">'見積書・発注依頼書 (手書)'!$BS$12</definedName>
    <definedName name="仕事番号2">'見積書・発注依頼書 (入力)'!$BS$12</definedName>
    <definedName name="仕事番号3" localSheetId="2">記入例!$CB$12</definedName>
    <definedName name="仕事番号3" localSheetId="1">'見積書・発注依頼書 (手書)'!$BY$12</definedName>
    <definedName name="仕事番号3">'見積書・発注依頼書 (入力)'!$BY$12</definedName>
    <definedName name="仕事番号4" localSheetId="2">記入例!$CE$12</definedName>
    <definedName name="仕事番号4" localSheetId="1">'見積書・発注依頼書 (手書)'!$CB$12</definedName>
    <definedName name="仕事番号4">'見積書・発注依頼書 (入力)'!$CB$12</definedName>
    <definedName name="仕事番号5" localSheetId="2">記入例!$CH$12</definedName>
    <definedName name="仕事番号5" localSheetId="1">'見積書・発注依頼書 (手書)'!$CE$12</definedName>
    <definedName name="仕事番号5">'見積書・発注依頼書 (入力)'!$CE$12</definedName>
    <definedName name="仕事番号6" localSheetId="2">記入例!$CK$12</definedName>
    <definedName name="仕事番号6" localSheetId="1">'見積書・発注依頼書 (手書)'!$CH$12</definedName>
    <definedName name="仕事番号6">'見積書・発注依頼書 (入力)'!$CH$12</definedName>
    <definedName name="仕事番号7" localSheetId="2">記入例!$CN$12</definedName>
    <definedName name="仕事番号7" localSheetId="1">'見積書・発注依頼書 (手書)'!$CK$12</definedName>
    <definedName name="仕事番号7">'見積書・発注依頼書 (入力)'!$CK$12</definedName>
    <definedName name="子会社仕事番号1" localSheetId="2">記入例!$DU$16</definedName>
    <definedName name="子会社仕事番号1" localSheetId="1">'見積書・発注依頼書 (手書)'!$DR$16</definedName>
    <definedName name="子会社仕事番号1">'見積書・発注依頼書 (入力)'!$DR$16</definedName>
    <definedName name="子会社仕事番号10" localSheetId="2">記入例!$FB$16</definedName>
    <definedName name="子会社仕事番号10" localSheetId="1">'見積書・発注依頼書 (手書)'!$EY$16</definedName>
    <definedName name="子会社仕事番号10">'見積書・発注依頼書 (入力)'!$EY$16</definedName>
    <definedName name="子会社仕事番号2" localSheetId="2">記入例!$DX$16</definedName>
    <definedName name="子会社仕事番号2" localSheetId="1">'見積書・発注依頼書 (手書)'!$DU$16</definedName>
    <definedName name="子会社仕事番号2">'見積書・発注依頼書 (入力)'!$DU$16</definedName>
    <definedName name="子会社仕事番号3" localSheetId="2">記入例!$ED$16</definedName>
    <definedName name="子会社仕事番号3" localSheetId="1">'見積書・発注依頼書 (手書)'!$EA$16</definedName>
    <definedName name="子会社仕事番号3">'見積書・発注依頼書 (入力)'!$EA$16</definedName>
    <definedName name="子会社仕事番号4" localSheetId="2">記入例!$EG$16</definedName>
    <definedName name="子会社仕事番号4" localSheetId="1">'見積書・発注依頼書 (手書)'!$ED$16</definedName>
    <definedName name="子会社仕事番号4">'見積書・発注依頼書 (入力)'!$ED$16</definedName>
    <definedName name="子会社仕事番号5" localSheetId="2">記入例!$EJ$16</definedName>
    <definedName name="子会社仕事番号5" localSheetId="1">'見積書・発注依頼書 (手書)'!$EG$16</definedName>
    <definedName name="子会社仕事番号5">'見積書・発注依頼書 (入力)'!$EG$16</definedName>
    <definedName name="子会社仕事番号6" localSheetId="2">記入例!$EM$16</definedName>
    <definedName name="子会社仕事番号6" localSheetId="1">'見積書・発注依頼書 (手書)'!$EJ$16</definedName>
    <definedName name="子会社仕事番号6">'見積書・発注依頼書 (入力)'!$EJ$16</definedName>
    <definedName name="子会社仕事番号7" localSheetId="2">記入例!$EP$16</definedName>
    <definedName name="子会社仕事番号7" localSheetId="1">'見積書・発注依頼書 (手書)'!$EM$16</definedName>
    <definedName name="子会社仕事番号7">'見積書・発注依頼書 (入力)'!$EM$16</definedName>
    <definedName name="子会社仕事番号8" localSheetId="2">記入例!$EV$16</definedName>
    <definedName name="子会社仕事番号8" localSheetId="1">'見積書・発注依頼書 (手書)'!$ES$16</definedName>
    <definedName name="子会社仕事番号8">'見積書・発注依頼書 (入力)'!$ES$16</definedName>
    <definedName name="子会社仕事番号9" localSheetId="2">記入例!$EY$16</definedName>
    <definedName name="子会社仕事番号9" localSheetId="1">'見積書・発注依頼書 (手書)'!$EV$16</definedName>
    <definedName name="子会社仕事番号9">'見積書・発注依頼書 (入力)'!$EV$16</definedName>
    <definedName name="支払条件" localSheetId="2">記入例!$F$39</definedName>
    <definedName name="支払条件" localSheetId="1">'見積書・発注依頼書 (手書)'!$C$38</definedName>
    <definedName name="支払条件">'見積書・発注依頼書 (入力)'!$C$39</definedName>
    <definedName name="支払条件その他" localSheetId="2">記入例!$AS$18</definedName>
    <definedName name="支払条件その他" localSheetId="1">'見積書・発注依頼書 (手書)'!$AP$18</definedName>
    <definedName name="支払条件その他">'見積書・発注依頼書 (入力)'!$AP$18</definedName>
    <definedName name="支払条件取込" localSheetId="2">記入例!$AG$37</definedName>
    <definedName name="支払条件取込" localSheetId="1">'見積書・発注依頼書 (手書)'!$AD$36</definedName>
    <definedName name="支払条件取込">'見積書・発注依頼書 (入力)'!$AD$37</definedName>
    <definedName name="支払条件出力" localSheetId="2">記入例!$T$18</definedName>
    <definedName name="支払条件出力" localSheetId="1">'見積書・発注依頼書 (手書)'!$Q$18</definedName>
    <definedName name="支払条件出力">'見積書・発注依頼書 (入力)'!$Q$18</definedName>
    <definedName name="支払条件選択値" localSheetId="2">記入例!#REF!</definedName>
    <definedName name="支払条件選択値" localSheetId="1">'見積書・発注依頼書 (手書)'!#REF!</definedName>
    <definedName name="支払条件選択値">'見積書・発注依頼書 (入力)'!#REF!</definedName>
    <definedName name="次ページ有無" localSheetId="2">記入例!$A$35</definedName>
    <definedName name="次ページ有無" localSheetId="1">'見積書・発注依頼書 (手書)'!$A$34</definedName>
    <definedName name="次ページ有無">'見積書・発注依頼書 (入力)'!$A$35</definedName>
    <definedName name="社員No" localSheetId="2">記入例!$CV$12</definedName>
    <definedName name="社員No" localSheetId="1">'見積書・発注依頼書 (手書)'!$CS$12</definedName>
    <definedName name="社員No">'見積書・発注依頼書 (入力)'!$CS$12</definedName>
    <definedName name="社名" localSheetId="2">記入例!$DP$10</definedName>
    <definedName name="社名" localSheetId="1">'見積書・発注依頼書 (手書)'!$DM$10</definedName>
    <definedName name="社名">'見積書・発注依頼書 (入力)'!$DM$10</definedName>
    <definedName name="取引先コード" localSheetId="2">記入例!$DV$15</definedName>
    <definedName name="取引先コード" localSheetId="1">'見積書・発注依頼書 (手書)'!$DS$15</definedName>
    <definedName name="取引先コード">'見積書・発注依頼書 (入力)'!$DS$15</definedName>
    <definedName name="取決金額" localSheetId="2">記入例!$U$14</definedName>
    <definedName name="取決金額" localSheetId="1">'見積書・発注依頼書 (手書)'!$R$14</definedName>
    <definedName name="取決金額">'見積書・発注依頼書 (入力)'!$R$14</definedName>
    <definedName name="住所１" localSheetId="2">記入例!$DP$11</definedName>
    <definedName name="住所１" localSheetId="1">'見積書・発注依頼書 (手書)'!$DM$11</definedName>
    <definedName name="住所１">'見積書・発注依頼書 (入力)'!$DM$11</definedName>
    <definedName name="住所２" localSheetId="2">記入例!$DP$12</definedName>
    <definedName name="住所２" localSheetId="1">'見積書・発注依頼書 (手書)'!$DM$12</definedName>
    <definedName name="住所２">'見積書・発注依頼書 (入力)'!$DM$12</definedName>
    <definedName name="消費税" localSheetId="2">記入例!$U$15</definedName>
    <definedName name="消費税" localSheetId="1">'見積書・発注依頼書 (手書)'!$R$15</definedName>
    <definedName name="消費税">'見積書・発注依頼書 (入力)'!$R$15</definedName>
    <definedName name="消費税区分" localSheetId="2">記入例!$BM$39</definedName>
    <definedName name="消費税区分" localSheetId="1">'見積書・発注依頼書 (手書)'!$BJ$38</definedName>
    <definedName name="消費税区分">'見積書・発注依頼書 (入力)'!$BJ$39</definedName>
    <definedName name="消費税区分その他" localSheetId="2">記入例!$ER$18</definedName>
    <definedName name="消費税区分その他" localSheetId="1">'見積書・発注依頼書 (手書)'!$EO$18</definedName>
    <definedName name="消費税区分その他">'見積書・発注依頼書 (入力)'!$EO$18</definedName>
    <definedName name="消費税区分出力" localSheetId="2">記入例!$DU$18</definedName>
    <definedName name="消費税区分出力" localSheetId="1">'見積書・発注依頼書 (手書)'!$DR$18</definedName>
    <definedName name="消費税区分出力">'見積書・発注依頼書 (入力)'!$DR$18</definedName>
    <definedName name="消費税取込" localSheetId="2">記入例!$AG$36</definedName>
    <definedName name="消費税取込" localSheetId="1">'見積書・発注依頼書 (手書)'!$AD$35</definedName>
    <definedName name="消費税取込">'見積書・発注依頼書 (入力)'!$AD$36</definedName>
    <definedName name="新規修正区分" localSheetId="2">記入例!$F$35</definedName>
    <definedName name="新規修正区分" localSheetId="1">'見積書・発注依頼書 (手書)'!$C$34</definedName>
    <definedName name="新規修正区分">'見積書・発注依頼書 (入力)'!$C$35</definedName>
    <definedName name="新規修正出力" localSheetId="2">記入例!#REF!</definedName>
    <definedName name="新規修正出力" localSheetId="1">'見積書・発注依頼書 (手書)'!#REF!</definedName>
    <definedName name="新規修正出力">'見積書・発注依頼書 (入力)'!#REF!</definedName>
    <definedName name="税込金額" localSheetId="2">記入例!$U$16</definedName>
    <definedName name="税込金額" localSheetId="1">'見積書・発注依頼書 (手書)'!$R$16</definedName>
    <definedName name="税込金額">'見積書・発注依頼書 (入力)'!$R$16</definedName>
    <definedName name="相殺予定金額" localSheetId="2">記入例!$BT$16</definedName>
    <definedName name="相殺予定金額" localSheetId="1">'見積書・発注依頼書 (手書)'!$BQ$16</definedName>
    <definedName name="相殺予定金額">'見積書・発注依頼書 (入力)'!$BQ$16</definedName>
    <definedName name="注文書記載" localSheetId="2">記入例!$F$36</definedName>
    <definedName name="注文書記載" localSheetId="1">'見積書・発注依頼書 (手書)'!$C$35</definedName>
    <definedName name="注文書記載">'見積書・発注依頼書 (入力)'!$C$36</definedName>
    <definedName name="注文書記載出力" localSheetId="2">記入例!$BS$17</definedName>
    <definedName name="注文書記載出力" localSheetId="1">'見積書・発注依頼書 (手書)'!$BP$17</definedName>
    <definedName name="注文書記載出力">'見積書・発注依頼書 (入力)'!$BP$17</definedName>
    <definedName name="注文摘要" localSheetId="2">記入例!$AG$39</definedName>
    <definedName name="注文摘要" localSheetId="1">'見積書・発注依頼書 (手書)'!$AD$38</definedName>
    <definedName name="注文摘要">'見積書・発注依頼書 (入力)'!$AD$39</definedName>
    <definedName name="注文摘要取込" localSheetId="2">記入例!$AG$34</definedName>
    <definedName name="注文摘要取込" localSheetId="1">'見積書・発注依頼書 (手書)'!$AD$33</definedName>
    <definedName name="注文摘要取込">'見積書・発注依頼書 (入力)'!$AD$34</definedName>
    <definedName name="注文摘要出力" localSheetId="2">記入例!$DU$17</definedName>
    <definedName name="注文摘要出力" localSheetId="1">'見積書・発注依頼書 (手書)'!$DR$17</definedName>
    <definedName name="注文摘要出力">'見積書・発注依頼書 (入力)'!$DR$17</definedName>
    <definedName name="注文納期From月" localSheetId="2">記入例!$BZ$18</definedName>
    <definedName name="注文納期From月" localSheetId="1">'見積書・発注依頼書 (手書)'!$BW$18</definedName>
    <definedName name="注文納期From月">'見積書・発注依頼書 (入力)'!$BW$18</definedName>
    <definedName name="注文納期From日" localSheetId="2">記入例!$CF$18</definedName>
    <definedName name="注文納期From日" localSheetId="1">'見積書・発注依頼書 (手書)'!$CC$18</definedName>
    <definedName name="注文納期From日">'見積書・発注依頼書 (入力)'!$CC$18</definedName>
    <definedName name="注文納期From年" localSheetId="2">記入例!$BS$18</definedName>
    <definedName name="注文納期From年" localSheetId="1">'見積書・発注依頼書 (手書)'!$BP$18</definedName>
    <definedName name="注文納期From年">'見積書・発注依頼書 (入力)'!$BP$18</definedName>
    <definedName name="注文納期To月" localSheetId="2">記入例!$CU$18</definedName>
    <definedName name="注文納期To月" localSheetId="1">'見積書・発注依頼書 (手書)'!$CR$18</definedName>
    <definedName name="注文納期To月">'見積書・発注依頼書 (入力)'!$CR$18</definedName>
    <definedName name="注文納期To日" localSheetId="2">記入例!$DA$18</definedName>
    <definedName name="注文納期To日" localSheetId="1">'見積書・発注依頼書 (手書)'!$CX$18</definedName>
    <definedName name="注文納期To日">'見積書・発注依頼書 (入力)'!$CX$18</definedName>
    <definedName name="注文納期To年" localSheetId="2">記入例!$CM$18</definedName>
    <definedName name="注文納期To年" localSheetId="1">'見積書・発注依頼書 (手書)'!$CJ$18</definedName>
    <definedName name="注文納期To年">'見積書・発注依頼書 (入力)'!$CJ$18</definedName>
    <definedName name="注文納入場所" localSheetId="2">記入例!$BT$19</definedName>
    <definedName name="注文納入場所" localSheetId="1">'見積書・発注依頼書 (手書)'!$BQ$19</definedName>
    <definedName name="注文納入場所">'見積書・発注依頼書 (入力)'!$BQ$19</definedName>
    <definedName name="注文番号1" localSheetId="2">記入例!#REF!</definedName>
    <definedName name="注文番号1" localSheetId="1">'見積書・発注依頼書 (手書)'!#REF!</definedName>
    <definedName name="注文番号1">'見積書・発注依頼書 (入力)'!#REF!</definedName>
    <definedName name="注文番号2" localSheetId="2">記入例!#REF!</definedName>
    <definedName name="注文番号2" localSheetId="1">'見積書・発注依頼書 (手書)'!#REF!</definedName>
    <definedName name="注文番号2">'見積書・発注依頼書 (入力)'!#REF!</definedName>
    <definedName name="調達部署" localSheetId="2">記入例!$CV$13</definedName>
    <definedName name="調達部署" localSheetId="1">'見積書・発注依頼書 (手書)'!$CS$13</definedName>
    <definedName name="調達部署">'見積書・発注依頼書 (入力)'!$CS$13</definedName>
    <definedName name="摘要" localSheetId="2">記入例!$DV$20</definedName>
    <definedName name="摘要" localSheetId="1">'見積書・発注依頼書 (手書)'!$DS$20</definedName>
    <definedName name="摘要">'見積書・発注依頼書 (入力)'!$DS$20</definedName>
    <definedName name="電話番号" localSheetId="2">記入例!$DP$13</definedName>
    <definedName name="電話番号" localSheetId="1">'見積書・発注依頼書 (手書)'!$DM$13</definedName>
    <definedName name="電話番号">'見積書・発注依頼書 (入力)'!$DM$13</definedName>
    <definedName name="特記事項" localSheetId="2">記入例!$T$20</definedName>
    <definedName name="特記事項" localSheetId="1">'見積書・発注依頼書 (手書)'!$Q$20</definedName>
    <definedName name="特記事項">'見積書・発注依頼書 (入力)'!$Q$20</definedName>
    <definedName name="内容" localSheetId="2">記入例!$BT$20</definedName>
    <definedName name="内容" localSheetId="1">'見積書・発注依頼書 (手書)'!$BQ$20</definedName>
    <definedName name="内容">'見積書・発注依頼書 (入力)'!$BQ$20</definedName>
    <definedName name="納入場所" localSheetId="2">記入例!$BT$11</definedName>
    <definedName name="納入場所" localSheetId="1">'見積書・発注依頼書 (手書)'!$BQ$11</definedName>
    <definedName name="納入場所">'見積書・発注依頼書 (入力)'!$BQ$11</definedName>
    <definedName name="法定福利費" localSheetId="2">記入例!$CS$39</definedName>
    <definedName name="法定福利費" localSheetId="1">'見積書・発注依頼書 (手書)'!$CP$38</definedName>
    <definedName name="法定福利費">'見積書・発注依頼書 (入力)'!$CP$39</definedName>
    <definedName name="法定福利費取込" localSheetId="2">記入例!$AG$35</definedName>
    <definedName name="法定福利費取込" localSheetId="1">'見積書・発注依頼書 (手書)'!$AD$34</definedName>
    <definedName name="法定福利費取込">'見積書・発注依頼書 (入力)'!$AD$35</definedName>
    <definedName name="法定福利費出力" localSheetId="2">記入例!$DU$19</definedName>
    <definedName name="法定福利費出力" localSheetId="1">'見積書・発注依頼書 (手書)'!$DR$19</definedName>
    <definedName name="法定福利費出力">'見積書・発注依頼書 (入力)'!$DR$19</definedName>
    <definedName name="有償支給先コード" localSheetId="2">記入例!$BZ$14</definedName>
    <definedName name="有償支給先コード" localSheetId="1">'見積書・発注依頼書 (手書)'!$BW$14</definedName>
    <definedName name="有償支給先コード">'見積書・発注依頼書 (入力)'!$BW$14</definedName>
    <definedName name="有償支給先名称" localSheetId="2">記入例!$BZ$15</definedName>
    <definedName name="有償支給先名称" localSheetId="1">'見積書・発注依頼書 (手書)'!$BW$15</definedName>
    <definedName name="有償支給先名称">'見積書・発注依頼書 (入力)'!$BW$15</definedName>
    <definedName name="郵便番号" localSheetId="2">記入例!$EO$13</definedName>
    <definedName name="郵便番号" localSheetId="1">'見積書・発注依頼書 (手書)'!$EL$13</definedName>
    <definedName name="郵便番号">'見積書・発注依頼書 (入力)'!$EL$13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T23" i="18" l="1"/>
  <c r="AG37" i="27" l="1"/>
  <c r="AG36" i="27"/>
  <c r="AG35" i="27"/>
  <c r="AG34" i="27"/>
  <c r="EA23" i="27"/>
  <c r="CW23" i="27"/>
  <c r="U15" i="27"/>
  <c r="U16" i="27" s="1"/>
  <c r="DX23" i="18" l="1"/>
  <c r="AD36" i="26"/>
  <c r="AD35" i="26"/>
  <c r="AD34" i="26"/>
  <c r="AD33" i="26"/>
  <c r="R15" i="18"/>
  <c r="R16" i="18" l="1"/>
  <c r="AD37" i="18" l="1"/>
  <c r="AD35" i="18" l="1"/>
  <c r="AD36" i="18" l="1"/>
  <c r="AD34" i="18"/>
</calcChain>
</file>

<file path=xl/sharedStrings.xml><?xml version="1.0" encoding="utf-8"?>
<sst xmlns="http://schemas.openxmlformats.org/spreadsheetml/2006/main" count="340" uniqueCount="125">
  <si>
    <t>見積書・発注依頼書</t>
    <rPh sb="0" eb="2">
      <t>ミツモリ</t>
    </rPh>
    <rPh sb="2" eb="3">
      <t>ショ</t>
    </rPh>
    <rPh sb="4" eb="6">
      <t>ハッチュウ</t>
    </rPh>
    <rPh sb="6" eb="9">
      <t>イライショ</t>
    </rPh>
    <phoneticPr fontId="1"/>
  </si>
  <si>
    <t>年</t>
    <rPh sb="0" eb="1">
      <t>ネン</t>
    </rPh>
    <phoneticPr fontId="1"/>
  </si>
  <si>
    <t>月</t>
    <rPh sb="0" eb="1">
      <t>ゲツ</t>
    </rPh>
    <phoneticPr fontId="1"/>
  </si>
  <si>
    <t>日</t>
    <rPh sb="0" eb="1">
      <t>ニチ</t>
    </rPh>
    <phoneticPr fontId="1"/>
  </si>
  <si>
    <t>見積年月日</t>
    <rPh sb="0" eb="2">
      <t>ミツモ</t>
    </rPh>
    <rPh sb="2" eb="5">
      <t>ネンガッピ</t>
    </rPh>
    <phoneticPr fontId="1"/>
  </si>
  <si>
    <t>見積有効期間</t>
    <rPh sb="0" eb="2">
      <t>ミツモ</t>
    </rPh>
    <rPh sb="2" eb="4">
      <t>ユウコウ</t>
    </rPh>
    <rPh sb="4" eb="6">
      <t>キカン</t>
    </rPh>
    <phoneticPr fontId="1"/>
  </si>
  <si>
    <t>工期（納期）</t>
    <rPh sb="0" eb="1">
      <t>コウ</t>
    </rPh>
    <rPh sb="1" eb="2">
      <t>キ</t>
    </rPh>
    <rPh sb="3" eb="5">
      <t>ノウキ</t>
    </rPh>
    <phoneticPr fontId="1"/>
  </si>
  <si>
    <t>消費税区分</t>
    <rPh sb="0" eb="3">
      <t>ショウヒゼイ</t>
    </rPh>
    <rPh sb="3" eb="5">
      <t>クブン</t>
    </rPh>
    <phoneticPr fontId="1"/>
  </si>
  <si>
    <t>取引先コード</t>
    <rPh sb="0" eb="2">
      <t>トリヒキ</t>
    </rPh>
    <rPh sb="2" eb="3">
      <t>サキ</t>
    </rPh>
    <phoneticPr fontId="1"/>
  </si>
  <si>
    <t>注 文 摘 要</t>
    <rPh sb="0" eb="1">
      <t>チュウ</t>
    </rPh>
    <rPh sb="2" eb="3">
      <t>ブン</t>
    </rPh>
    <rPh sb="4" eb="5">
      <t>ツム</t>
    </rPh>
    <rPh sb="6" eb="7">
      <t>ヨウ</t>
    </rPh>
    <phoneticPr fontId="1"/>
  </si>
  <si>
    <t>ｺｰﾄﾞ</t>
    <phoneticPr fontId="1"/>
  </si>
  <si>
    <t>名称</t>
    <rPh sb="0" eb="2">
      <t>メイショウ</t>
    </rPh>
    <phoneticPr fontId="1"/>
  </si>
  <si>
    <t>支 払 条 件</t>
    <rPh sb="0" eb="1">
      <t>シ</t>
    </rPh>
    <rPh sb="2" eb="3">
      <t>バライ</t>
    </rPh>
    <rPh sb="4" eb="5">
      <t>ジョウ</t>
    </rPh>
    <rPh sb="6" eb="7">
      <t>ケン</t>
    </rPh>
    <phoneticPr fontId="1"/>
  </si>
  <si>
    <t>特 記 事 項</t>
    <rPh sb="0" eb="1">
      <t>トク</t>
    </rPh>
    <rPh sb="2" eb="3">
      <t>キ</t>
    </rPh>
    <rPh sb="4" eb="5">
      <t>コト</t>
    </rPh>
    <rPh sb="6" eb="7">
      <t>コウ</t>
    </rPh>
    <phoneticPr fontId="1"/>
  </si>
  <si>
    <t>相殺予定金額</t>
    <phoneticPr fontId="1"/>
  </si>
  <si>
    <t>工期（納期）</t>
    <rPh sb="0" eb="2">
      <t>コウキ</t>
    </rPh>
    <rPh sb="3" eb="5">
      <t>ノウキ</t>
    </rPh>
    <phoneticPr fontId="1"/>
  </si>
  <si>
    <t>号</t>
    <rPh sb="0" eb="1">
      <t>ゴウ</t>
    </rPh>
    <phoneticPr fontId="1"/>
  </si>
  <si>
    <t>取決金額（税抜）</t>
    <rPh sb="0" eb="2">
      <t>トリキ</t>
    </rPh>
    <rPh sb="2" eb="4">
      <t>キンガク</t>
    </rPh>
    <rPh sb="5" eb="6">
      <t>ゼイ</t>
    </rPh>
    <rPh sb="6" eb="7">
      <t>ヌ</t>
    </rPh>
    <phoneticPr fontId="1"/>
  </si>
  <si>
    <t>納 入 場 所</t>
    <rPh sb="0" eb="1">
      <t>オサム</t>
    </rPh>
    <rPh sb="2" eb="3">
      <t>イリ</t>
    </rPh>
    <rPh sb="4" eb="5">
      <t>バ</t>
    </rPh>
    <rPh sb="6" eb="7">
      <t>ショ</t>
    </rPh>
    <phoneticPr fontId="1"/>
  </si>
  <si>
    <t>仕 事 番 号</t>
    <rPh sb="0" eb="1">
      <t>ツコウ</t>
    </rPh>
    <rPh sb="2" eb="3">
      <t>コト</t>
    </rPh>
    <rPh sb="4" eb="5">
      <t>バン</t>
    </rPh>
    <rPh sb="6" eb="7">
      <t>ゴウ</t>
    </rPh>
    <phoneticPr fontId="1"/>
  </si>
  <si>
    <t>現　 場 　名</t>
    <rPh sb="0" eb="1">
      <t>ウツツ</t>
    </rPh>
    <rPh sb="3" eb="4">
      <t>バ</t>
    </rPh>
    <rPh sb="6" eb="7">
      <t>メイ</t>
    </rPh>
    <phoneticPr fontId="1"/>
  </si>
  <si>
    <t>消費税</t>
    <phoneticPr fontId="1"/>
  </si>
  <si>
    <t>年</t>
    <phoneticPr fontId="1"/>
  </si>
  <si>
    <t>内　　　　容</t>
    <rPh sb="0" eb="1">
      <t>ウチ</t>
    </rPh>
    <rPh sb="5" eb="6">
      <t>カタチ</t>
    </rPh>
    <phoneticPr fontId="1"/>
  </si>
  <si>
    <t>－</t>
    <phoneticPr fontId="1"/>
  </si>
  <si>
    <t>建設業許可番号</t>
    <phoneticPr fontId="1"/>
  </si>
  <si>
    <t>名     称</t>
    <rPh sb="0" eb="1">
      <t>ナ</t>
    </rPh>
    <rPh sb="6" eb="7">
      <t>ショウ</t>
    </rPh>
    <phoneticPr fontId="1"/>
  </si>
  <si>
    <t>　
　　</t>
    <phoneticPr fontId="1"/>
  </si>
  <si>
    <t>日～</t>
    <phoneticPr fontId="1"/>
  </si>
  <si>
    <t>法定福利費</t>
    <phoneticPr fontId="1"/>
  </si>
  <si>
    <t>摘　　　　要</t>
    <rPh sb="0" eb="1">
      <t>テキ</t>
    </rPh>
    <rPh sb="5" eb="6">
      <t>ヨウ</t>
    </rPh>
    <phoneticPr fontId="1"/>
  </si>
  <si>
    <t>工事項目</t>
  </si>
  <si>
    <t>原価
枝番</t>
    <rPh sb="0" eb="2">
      <t>ゲンカ</t>
    </rPh>
    <rPh sb="3" eb="4">
      <t>エダ</t>
    </rPh>
    <rPh sb="4" eb="5">
      <t>バン</t>
    </rPh>
    <phoneticPr fontId="1"/>
  </si>
  <si>
    <t>品名・工事名</t>
    <phoneticPr fontId="1"/>
  </si>
  <si>
    <t>－</t>
    <phoneticPr fontId="1"/>
  </si>
  <si>
    <t>子会社仕事番号</t>
    <rPh sb="0" eb="3">
      <t>コガイシャ</t>
    </rPh>
    <rPh sb="3" eb="4">
      <t>ツコウ</t>
    </rPh>
    <rPh sb="4" eb="5">
      <t>コト</t>
    </rPh>
    <rPh sb="5" eb="6">
      <t>バン</t>
    </rPh>
    <rPh sb="6" eb="7">
      <t>ゴウ</t>
    </rPh>
    <phoneticPr fontId="1"/>
  </si>
  <si>
    <t>注文摘要</t>
    <rPh sb="0" eb="2">
      <t>チュウモン</t>
    </rPh>
    <rPh sb="2" eb="4">
      <t>テキヨウ</t>
    </rPh>
    <phoneticPr fontId="1"/>
  </si>
  <si>
    <t>支払条件</t>
    <rPh sb="0" eb="2">
      <t>シハライ</t>
    </rPh>
    <rPh sb="2" eb="4">
      <t>ジョウケン</t>
    </rPh>
    <phoneticPr fontId="1"/>
  </si>
  <si>
    <t>1:資機材</t>
    <rPh sb="2" eb="5">
      <t>シキザイ</t>
    </rPh>
    <phoneticPr fontId="1"/>
  </si>
  <si>
    <t>2:外注工事</t>
    <rPh sb="2" eb="4">
      <t>ガイチュウ</t>
    </rPh>
    <rPh sb="4" eb="6">
      <t>コウジ</t>
    </rPh>
    <phoneticPr fontId="1"/>
  </si>
  <si>
    <t>6:経費</t>
    <rPh sb="2" eb="4">
      <t>ケイヒ</t>
    </rPh>
    <phoneticPr fontId="1"/>
  </si>
  <si>
    <t>13:課税8%</t>
    <rPh sb="3" eb="5">
      <t>カゼイ</t>
    </rPh>
    <phoneticPr fontId="1"/>
  </si>
  <si>
    <t>17:非課税</t>
    <rPh sb="3" eb="6">
      <t>ヒカゼイ</t>
    </rPh>
    <phoneticPr fontId="1"/>
  </si>
  <si>
    <t>19:対象外</t>
    <rPh sb="3" eb="6">
      <t>タイショウガイ</t>
    </rPh>
    <phoneticPr fontId="1"/>
  </si>
  <si>
    <t>1:見積書に含む</t>
    <rPh sb="2" eb="5">
      <t>ミツモリショ</t>
    </rPh>
    <rPh sb="6" eb="7">
      <t>フク</t>
    </rPh>
    <phoneticPr fontId="1"/>
  </si>
  <si>
    <t>1:貴社規定通り</t>
    <rPh sb="2" eb="4">
      <t>キシャ</t>
    </rPh>
    <rPh sb="4" eb="6">
      <t>キテイ</t>
    </rPh>
    <rPh sb="6" eb="7">
      <t>ドオ</t>
    </rPh>
    <phoneticPr fontId="1"/>
  </si>
  <si>
    <t>2:その他</t>
    <rPh sb="4" eb="5">
      <t>タ</t>
    </rPh>
    <phoneticPr fontId="1"/>
  </si>
  <si>
    <t>2:対象外(資機材)</t>
    <rPh sb="2" eb="5">
      <t>タイショウガイ</t>
    </rPh>
    <rPh sb="6" eb="9">
      <t>シキザイ</t>
    </rPh>
    <phoneticPr fontId="1"/>
  </si>
  <si>
    <t>JOB
担当</t>
    <rPh sb="4" eb="6">
      <t>タントウ</t>
    </rPh>
    <phoneticPr fontId="1"/>
  </si>
  <si>
    <t>PJ
コード</t>
    <phoneticPr fontId="1"/>
  </si>
  <si>
    <t>調達
担当</t>
    <rPh sb="0" eb="2">
      <t>チョウタツ</t>
    </rPh>
    <rPh sb="3" eb="5">
      <t>タントウ</t>
    </rPh>
    <phoneticPr fontId="1"/>
  </si>
  <si>
    <t>※２ 取引先見積書を必ず添付</t>
    <rPh sb="3" eb="5">
      <t>トリヒキ</t>
    </rPh>
    <rPh sb="5" eb="6">
      <t>サキ</t>
    </rPh>
    <phoneticPr fontId="1"/>
  </si>
  <si>
    <t>※３ 金額欄の桁数は最大10桁とする</t>
    <phoneticPr fontId="1"/>
  </si>
  <si>
    <t>7:資機材等（専門工事）</t>
    <rPh sb="2" eb="5">
      <t>シキザイ</t>
    </rPh>
    <rPh sb="5" eb="6">
      <t>トウ</t>
    </rPh>
    <rPh sb="7" eb="9">
      <t>センモン</t>
    </rPh>
    <rPh sb="9" eb="11">
      <t>コウジ</t>
    </rPh>
    <phoneticPr fontId="1"/>
  </si>
  <si>
    <t>社名</t>
    <rPh sb="0" eb="2">
      <t>シャメイ</t>
    </rPh>
    <phoneticPr fontId="1"/>
  </si>
  <si>
    <t>電話番号</t>
    <rPh sb="0" eb="2">
      <t>デンワ</t>
    </rPh>
    <rPh sb="2" eb="4">
      <t>バンゴウ</t>
    </rPh>
    <phoneticPr fontId="1"/>
  </si>
  <si>
    <t>住所</t>
    <rPh sb="0" eb="2">
      <t>ジュウショ</t>
    </rPh>
    <phoneticPr fontId="1"/>
  </si>
  <si>
    <t>郵便番号</t>
    <rPh sb="0" eb="2">
      <t>ユウビン</t>
    </rPh>
    <rPh sb="2" eb="4">
      <t>バンゴウ</t>
    </rPh>
    <phoneticPr fontId="1"/>
  </si>
  <si>
    <t>注文書記載</t>
    <rPh sb="0" eb="3">
      <t>チュウモンショ</t>
    </rPh>
    <rPh sb="3" eb="5">
      <t>キサイ</t>
    </rPh>
    <phoneticPr fontId="1"/>
  </si>
  <si>
    <t>見積区分</t>
    <rPh sb="0" eb="2">
      <t>ミツモリ</t>
    </rPh>
    <rPh sb="2" eb="4">
      <t>クブン</t>
    </rPh>
    <phoneticPr fontId="1"/>
  </si>
  <si>
    <t>新規修正区分</t>
    <rPh sb="0" eb="2">
      <t>シンキ</t>
    </rPh>
    <rPh sb="2" eb="4">
      <t>シュウセイ</t>
    </rPh>
    <rPh sb="4" eb="6">
      <t>クブン</t>
    </rPh>
    <phoneticPr fontId="1"/>
  </si>
  <si>
    <t>注文摘要ＤＢ挿入値</t>
    <rPh sb="0" eb="2">
      <t>チュウモン</t>
    </rPh>
    <rPh sb="2" eb="4">
      <t>テキヨウ</t>
    </rPh>
    <rPh sb="6" eb="8">
      <t>ソウニュウ</t>
    </rPh>
    <rPh sb="8" eb="9">
      <t>チ</t>
    </rPh>
    <phoneticPr fontId="1"/>
  </si>
  <si>
    <t>法定福利費ＤＢ挿入値</t>
    <rPh sb="0" eb="2">
      <t>ホウテイ</t>
    </rPh>
    <rPh sb="2" eb="4">
      <t>フクリ</t>
    </rPh>
    <rPh sb="4" eb="5">
      <t>ヒ</t>
    </rPh>
    <phoneticPr fontId="1"/>
  </si>
  <si>
    <t>消費税区分ＤＢ挿入値</t>
    <rPh sb="0" eb="3">
      <t>ショウヒゼイ</t>
    </rPh>
    <rPh sb="3" eb="5">
      <t>クブン</t>
    </rPh>
    <phoneticPr fontId="1"/>
  </si>
  <si>
    <t>支払条件ＤＢ挿入値</t>
    <rPh sb="0" eb="2">
      <t>シハライ</t>
    </rPh>
    <rPh sb="2" eb="4">
      <t>ジョウケン</t>
    </rPh>
    <phoneticPr fontId="1"/>
  </si>
  <si>
    <t>法定福利費</t>
    <rPh sb="0" eb="2">
      <t>ホウテイ</t>
    </rPh>
    <rPh sb="2" eb="4">
      <t>フクリ</t>
    </rPh>
    <rPh sb="4" eb="5">
      <t>ヒ</t>
    </rPh>
    <phoneticPr fontId="1"/>
  </si>
  <si>
    <t>14:課税10%</t>
    <rPh sb="3" eb="5">
      <t>カゼイ</t>
    </rPh>
    <phoneticPr fontId="1"/>
  </si>
  <si>
    <t>18:軽減税率</t>
    <rPh sb="3" eb="5">
      <t>ケイゲン</t>
    </rPh>
    <rPh sb="5" eb="7">
      <t>ゼイリツ</t>
    </rPh>
    <phoneticPr fontId="1"/>
  </si>
  <si>
    <t>※４　「工事項目」は当社で記載（当社オリジナル）</t>
    <rPh sb="10" eb="12">
      <t>トウシャ</t>
    </rPh>
    <rPh sb="13" eb="15">
      <t>キサイ</t>
    </rPh>
    <rPh sb="16" eb="18">
      <t>トウシャ</t>
    </rPh>
    <phoneticPr fontId="1"/>
  </si>
  <si>
    <t xml:space="preserve">SKKオリジナル  2023.5.23版 </t>
    <phoneticPr fontId="1"/>
  </si>
  <si>
    <t>見 積 番 号</t>
  </si>
  <si>
    <r>
      <t>見積金額</t>
    </r>
    <r>
      <rPr>
        <sz val="7"/>
        <rFont val="ＭＳ Ｐゴシック"/>
        <family val="3"/>
        <charset val="128"/>
        <scheme val="minor"/>
      </rPr>
      <t>(税抜)</t>
    </r>
    <phoneticPr fontId="1"/>
  </si>
  <si>
    <t xml:space="preserve">金額取決日 </t>
    <phoneticPr fontId="1"/>
  </si>
  <si>
    <r>
      <t>取決金額</t>
    </r>
    <r>
      <rPr>
        <sz val="7"/>
        <rFont val="ＭＳ Ｐゴシック"/>
        <family val="3"/>
        <charset val="128"/>
        <scheme val="minor"/>
      </rPr>
      <t>(税抜)</t>
    </r>
    <phoneticPr fontId="1"/>
  </si>
  <si>
    <t>～</t>
    <phoneticPr fontId="1"/>
  </si>
  <si>
    <t>日間</t>
    <rPh sb="0" eb="2">
      <t>ヒカン</t>
    </rPh>
    <phoneticPr fontId="1"/>
  </si>
  <si>
    <t>I - 
J O B</t>
    <phoneticPr fontId="1"/>
  </si>
  <si>
    <t>有償支給先</t>
    <phoneticPr fontId="1"/>
  </si>
  <si>
    <t>（＝立替先）</t>
  </si>
  <si>
    <t>承認</t>
    <rPh sb="0" eb="2">
      <t>ショウニン</t>
    </rPh>
    <phoneticPr fontId="1"/>
  </si>
  <si>
    <t>審　　　査</t>
    <rPh sb="0" eb="1">
      <t>シン</t>
    </rPh>
    <rPh sb="4" eb="5">
      <t>サ</t>
    </rPh>
    <phoneticPr fontId="1"/>
  </si>
  <si>
    <t>主査</t>
    <rPh sb="0" eb="2">
      <t>シュサ</t>
    </rPh>
    <phoneticPr fontId="1"/>
  </si>
  <si>
    <t>　1 ： 未成　　2 ： 決算未払金　　3 ： 追加原価</t>
    <rPh sb="5" eb="7">
      <t>ミセイ</t>
    </rPh>
    <rPh sb="13" eb="18">
      <t>ケッサンミバライキン</t>
    </rPh>
    <rPh sb="24" eb="28">
      <t>ツイカゲンカ</t>
    </rPh>
    <phoneticPr fontId="1"/>
  </si>
  <si>
    <t>※発行済注文書の金額増減、または工期変更のときに記入する</t>
    <phoneticPr fontId="1"/>
  </si>
  <si>
    <t>(注)決算未払金または追加原価の場合に記載</t>
    <rPh sb="1" eb="2">
      <t>チュウ</t>
    </rPh>
    <rPh sb="3" eb="5">
      <t>ケッサン</t>
    </rPh>
    <rPh sb="5" eb="6">
      <t>ミ</t>
    </rPh>
    <rPh sb="6" eb="7">
      <t>バラ</t>
    </rPh>
    <rPh sb="7" eb="8">
      <t>キン</t>
    </rPh>
    <rPh sb="11" eb="13">
      <t>ツイカ</t>
    </rPh>
    <rPh sb="13" eb="15">
      <t>ゲンカ</t>
    </rPh>
    <rPh sb="16" eb="18">
      <t>バアイ</t>
    </rPh>
    <rPh sb="19" eb="21">
      <t>キサイ</t>
    </rPh>
    <phoneticPr fontId="1"/>
  </si>
  <si>
    <t>注文番号※</t>
    <phoneticPr fontId="1"/>
  </si>
  <si>
    <t>7 7 9 0 -</t>
    <phoneticPr fontId="1"/>
  </si>
  <si>
    <t>　1 ： 新規　　2 ： 修正</t>
    <rPh sb="5" eb="7">
      <t>シンキ</t>
    </rPh>
    <rPh sb="13" eb="15">
      <t>シュウセイ</t>
    </rPh>
    <phoneticPr fontId="1"/>
  </si>
  <si>
    <t>　　　年　　　月決算分　</t>
    <rPh sb="3" eb="4">
      <t>ネン</t>
    </rPh>
    <rPh sb="7" eb="8">
      <t>ガツ</t>
    </rPh>
    <rPh sb="8" eb="11">
      <t>ケッサンブン</t>
    </rPh>
    <phoneticPr fontId="1"/>
  </si>
  <si>
    <t>　　年　　　　　月　　　　　日　　</t>
    <rPh sb="2" eb="3">
      <t>ネン</t>
    </rPh>
    <rPh sb="8" eb="9">
      <t>ガツ</t>
    </rPh>
    <rPh sb="14" eb="15">
      <t>ヒ</t>
    </rPh>
    <phoneticPr fontId="1"/>
  </si>
  <si>
    <r>
      <t>合計</t>
    </r>
    <r>
      <rPr>
        <sz val="8"/>
        <rFont val="ＭＳ Ｐゴシック"/>
        <family val="3"/>
        <charset val="128"/>
        <scheme val="minor"/>
      </rPr>
      <t>(税込)</t>
    </r>
    <phoneticPr fontId="1"/>
  </si>
  <si>
    <t>ＦＯ</t>
    <phoneticPr fontId="1"/>
  </si>
  <si>
    <t>見積金額（税抜）</t>
    <rPh sb="0" eb="2">
      <t>ミツモリ</t>
    </rPh>
    <rPh sb="2" eb="4">
      <t>キンガク</t>
    </rPh>
    <rPh sb="5" eb="6">
      <t>ゼイ</t>
    </rPh>
    <rPh sb="6" eb="7">
      <t>ヌ</t>
    </rPh>
    <phoneticPr fontId="1"/>
  </si>
  <si>
    <t>コード</t>
    <phoneticPr fontId="1"/>
  </si>
  <si>
    <t>メーカー</t>
    <phoneticPr fontId="1"/>
  </si>
  <si>
    <t>1：資機材　　2：外注工事　　6：経費</t>
    <phoneticPr fontId="1"/>
  </si>
  <si>
    <t>13：課税８％　14：課税１０％　17：非課税
19：対象外　18：軽減税率</t>
    <phoneticPr fontId="1"/>
  </si>
  <si>
    <t>1：見積書に含む　　2：対象外（資機材）</t>
    <phoneticPr fontId="1"/>
  </si>
  <si>
    <t>1：貴社規定通り　　　2：その他</t>
    <phoneticPr fontId="1"/>
  </si>
  <si>
    <t>ABC-123</t>
    <phoneticPr fontId="1"/>
  </si>
  <si>
    <t>60</t>
    <phoneticPr fontId="1"/>
  </si>
  <si>
    <t>○○クリーンセンター</t>
    <phoneticPr fontId="1"/>
  </si>
  <si>
    <t>　○○株式会社　東京支社</t>
    <phoneticPr fontId="1"/>
  </si>
  <si>
    <t>　東京都○○区○○町1-2-3</t>
    <phoneticPr fontId="1"/>
  </si>
  <si>
    <t>03-1234-5678</t>
    <phoneticPr fontId="1"/>
  </si>
  <si>
    <t>123-4567</t>
    <phoneticPr fontId="1"/>
  </si>
  <si>
    <t>特-00　第12345号</t>
    <rPh sb="0" eb="1">
      <t>トク</t>
    </rPh>
    <rPh sb="5" eb="6">
      <t>ダイ</t>
    </rPh>
    <rPh sb="11" eb="12">
      <t>ゴウ</t>
    </rPh>
    <phoneticPr fontId="1"/>
  </si>
  <si>
    <t>　破砕機修繕</t>
    <rPh sb="1" eb="6">
      <t>ハサイキシュウゼン</t>
    </rPh>
    <phoneticPr fontId="1"/>
  </si>
  <si>
    <t>作成方法</t>
    <rPh sb="0" eb="4">
      <t>サクセイホウホウ</t>
    </rPh>
    <phoneticPr fontId="1"/>
  </si>
  <si>
    <t>貴社控</t>
    <rPh sb="0" eb="2">
      <t>キシャ</t>
    </rPh>
    <rPh sb="2" eb="3">
      <t>ヒカ</t>
    </rPh>
    <phoneticPr fontId="1"/>
  </si>
  <si>
    <t>　押印後の本紙をコピーし、貴社控えとして保管してください</t>
    <rPh sb="1" eb="4">
      <t>オウインゴ</t>
    </rPh>
    <rPh sb="5" eb="7">
      <t>ホンシ</t>
    </rPh>
    <rPh sb="13" eb="15">
      <t>キシャ</t>
    </rPh>
    <rPh sb="15" eb="16">
      <t>ヒカ</t>
    </rPh>
    <rPh sb="20" eb="22">
      <t>ホカン</t>
    </rPh>
    <phoneticPr fontId="1"/>
  </si>
  <si>
    <t>提出方法</t>
    <rPh sb="0" eb="4">
      <t>テイシュツホウホウ</t>
    </rPh>
    <phoneticPr fontId="1"/>
  </si>
  <si>
    <t>注意事項</t>
    <rPh sb="0" eb="4">
      <t>チュウイジコウ</t>
    </rPh>
    <phoneticPr fontId="1"/>
  </si>
  <si>
    <t>　社印押印後の本紙と貴社様式の見積書に社印押印したものと弊社発行の見積依頼書表紙３点を郵送してください</t>
    <rPh sb="1" eb="3">
      <t>シャイン</t>
    </rPh>
    <rPh sb="3" eb="6">
      <t>オウインゴ</t>
    </rPh>
    <rPh sb="7" eb="9">
      <t>ホンシ</t>
    </rPh>
    <rPh sb="10" eb="12">
      <t>キシャ</t>
    </rPh>
    <rPh sb="12" eb="14">
      <t>ヨウシキ</t>
    </rPh>
    <rPh sb="15" eb="18">
      <t>ミツモリショ</t>
    </rPh>
    <rPh sb="19" eb="21">
      <t>シャイン</t>
    </rPh>
    <rPh sb="21" eb="23">
      <t>オウイン</t>
    </rPh>
    <rPh sb="28" eb="30">
      <t>ヘイシャ</t>
    </rPh>
    <rPh sb="30" eb="32">
      <t>ハッコウ</t>
    </rPh>
    <rPh sb="33" eb="38">
      <t>ミツモリイライショ</t>
    </rPh>
    <rPh sb="38" eb="40">
      <t>ヒョウシ</t>
    </rPh>
    <rPh sb="41" eb="42">
      <t>テン</t>
    </rPh>
    <rPh sb="43" eb="45">
      <t>ユウソウ</t>
    </rPh>
    <phoneticPr fontId="1"/>
  </si>
  <si>
    <t>　〇太枠内（ブルーの項目）はもれなく記入する。記入、押印漏れの場合は再提出していただきます。</t>
    <rPh sb="2" eb="5">
      <t>フトワクナイ</t>
    </rPh>
    <rPh sb="10" eb="12">
      <t>コウモク</t>
    </rPh>
    <rPh sb="18" eb="20">
      <t>キニュウ</t>
    </rPh>
    <rPh sb="23" eb="25">
      <t>キニュウ</t>
    </rPh>
    <rPh sb="26" eb="28">
      <t>オウイン</t>
    </rPh>
    <rPh sb="28" eb="29">
      <t>モ</t>
    </rPh>
    <rPh sb="31" eb="33">
      <t>バアイ</t>
    </rPh>
    <rPh sb="34" eb="37">
      <t>サイテイシュツ</t>
    </rPh>
    <phoneticPr fontId="1"/>
  </si>
  <si>
    <t>　〇注文番号（注文書に記載）、取引先コードは正確に記載する。</t>
    <rPh sb="2" eb="6">
      <t>チュウモンバンゴウ</t>
    </rPh>
    <rPh sb="7" eb="10">
      <t>チュウモンショ</t>
    </rPh>
    <rPh sb="11" eb="13">
      <t>キサイ</t>
    </rPh>
    <rPh sb="15" eb="18">
      <t>トリヒキサキ</t>
    </rPh>
    <rPh sb="22" eb="24">
      <t>セイカク</t>
    </rPh>
    <rPh sb="25" eb="27">
      <t>キサイ</t>
    </rPh>
    <phoneticPr fontId="1"/>
  </si>
  <si>
    <t>　〇消費税に１円未満の端数が生じた場合には、弊社規定の計算方法（小数点以下四捨五入）とさせていただきます。</t>
    <rPh sb="2" eb="5">
      <t>ショウヒゼイ</t>
    </rPh>
    <rPh sb="7" eb="8">
      <t>エン</t>
    </rPh>
    <rPh sb="8" eb="10">
      <t>ミマン</t>
    </rPh>
    <rPh sb="11" eb="13">
      <t>ハスウ</t>
    </rPh>
    <rPh sb="14" eb="15">
      <t>ショウ</t>
    </rPh>
    <rPh sb="17" eb="19">
      <t>バアイ</t>
    </rPh>
    <rPh sb="22" eb="24">
      <t>ヘイシャ</t>
    </rPh>
    <rPh sb="24" eb="26">
      <t>キテイ</t>
    </rPh>
    <rPh sb="27" eb="29">
      <t>ケイサン</t>
    </rPh>
    <rPh sb="29" eb="31">
      <t>ホウホウ</t>
    </rPh>
    <rPh sb="32" eb="37">
      <t>ショウスウテンイカ</t>
    </rPh>
    <rPh sb="37" eb="41">
      <t>シシャゴニュウ</t>
    </rPh>
    <phoneticPr fontId="1"/>
  </si>
  <si>
    <t>－</t>
    <phoneticPr fontId="1"/>
  </si>
  <si>
    <t>管理部</t>
    <rPh sb="0" eb="3">
      <t>カンリブ</t>
    </rPh>
    <phoneticPr fontId="1"/>
  </si>
  <si>
    <r>
      <t>　書式に（入力）入力→名前をつけて保存→印刷（白黒でも可）→社印押印　</t>
    </r>
    <r>
      <rPr>
        <sz val="9"/>
        <rFont val="ＭＳ Ｐゴシック"/>
        <family val="3"/>
        <charset val="128"/>
        <scheme val="minor"/>
      </rPr>
      <t>または</t>
    </r>
    <r>
      <rPr>
        <sz val="9"/>
        <color rgb="FFFF0000"/>
        <rFont val="ＭＳ Ｐゴシック"/>
        <family val="3"/>
        <charset val="128"/>
        <scheme val="minor"/>
      </rPr>
      <t>　書式（手書）を印刷（白黒でも可）→手書き→社印押印</t>
    </r>
    <rPh sb="1" eb="3">
      <t>ショシキ</t>
    </rPh>
    <rPh sb="5" eb="7">
      <t>ニュウリョク</t>
    </rPh>
    <rPh sb="8" eb="10">
      <t>ニュウリョク</t>
    </rPh>
    <rPh sb="11" eb="13">
      <t>ナマエ</t>
    </rPh>
    <rPh sb="17" eb="19">
      <t>ホゾン</t>
    </rPh>
    <rPh sb="20" eb="22">
      <t>インサツ</t>
    </rPh>
    <rPh sb="30" eb="32">
      <t>シャイン</t>
    </rPh>
    <rPh sb="32" eb="34">
      <t>オウイン</t>
    </rPh>
    <rPh sb="39" eb="41">
      <t>ショシキ</t>
    </rPh>
    <rPh sb="42" eb="44">
      <t>テガ</t>
    </rPh>
    <rPh sb="46" eb="48">
      <t>インサツ</t>
    </rPh>
    <rPh sb="56" eb="58">
      <t>テガ</t>
    </rPh>
    <rPh sb="60" eb="62">
      <t>シャイン</t>
    </rPh>
    <rPh sb="62" eb="64">
      <t>オウイン</t>
    </rPh>
    <phoneticPr fontId="1"/>
  </si>
  <si>
    <t>注文書記載</t>
  </si>
  <si>
    <t>※１ 着色部は貴社記載欄</t>
    <rPh sb="3" eb="6">
      <t>チャクショクブ</t>
    </rPh>
    <rPh sb="7" eb="9">
      <t>キシャ</t>
    </rPh>
    <phoneticPr fontId="1"/>
  </si>
  <si>
    <r>
      <t>三機グリーンテック株式会社　</t>
    </r>
    <r>
      <rPr>
        <sz val="15"/>
        <rFont val="ＭＳ Ｐゴシック"/>
        <family val="3"/>
        <charset val="128"/>
        <scheme val="minor"/>
      </rPr>
      <t>御中</t>
    </r>
    <rPh sb="0" eb="2">
      <t>サンキ</t>
    </rPh>
    <rPh sb="9" eb="13">
      <t>カブシキガイシャ</t>
    </rPh>
    <rPh sb="14" eb="16">
      <t>オンチュウ</t>
    </rPh>
    <phoneticPr fontId="1"/>
  </si>
  <si>
    <t>2024/04/01版</t>
    <phoneticPr fontId="1"/>
  </si>
  <si>
    <t>注文摘要</t>
    <rPh sb="0" eb="1">
      <t>チュウ</t>
    </rPh>
    <rPh sb="1" eb="2">
      <t>ブン</t>
    </rPh>
    <rPh sb="2" eb="3">
      <t>ツム</t>
    </rPh>
    <rPh sb="3" eb="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</si>
</sst>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411]#,##0;\-[$¥-411]#,##0"/>
    <numFmt numFmtId="177" formatCode="0_);[Red]\(0\)"/>
    <numFmt numFmtId="178" formatCode="00"/>
    <numFmt numFmtId="179" formatCode="0000"/>
    <numFmt numFmtId="180" formatCode="yyyy&quot;年&quot;m&quot;月&quot;d&quot;日&quot;;@"/>
    <numFmt numFmtId="181" formatCode="[DBNum3]0\ 0\ 0\ 0\ "/>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20"/>
      <name val="ＭＳ Ｐゴシック"/>
      <family val="3"/>
      <charset val="128"/>
      <scheme val="minor"/>
    </font>
    <font>
      <sz val="10"/>
      <name val="ＭＳ Ｐゴシック"/>
      <family val="3"/>
      <charset val="128"/>
      <scheme val="minor"/>
    </font>
    <font>
      <sz val="7"/>
      <name val="ＭＳ Ｐゴシック"/>
      <family val="3"/>
      <charset val="128"/>
      <scheme val="minor"/>
    </font>
    <font>
      <sz val="12"/>
      <name val="ＭＳ Ｐゴシック"/>
      <family val="3"/>
      <charset val="128"/>
      <scheme val="minor"/>
    </font>
    <font>
      <sz val="7.5"/>
      <name val="ＭＳ Ｐゴシック"/>
      <family val="3"/>
      <charset val="128"/>
      <scheme val="minor"/>
    </font>
    <font>
      <sz val="8"/>
      <name val="ＭＳ Ｐゴシック"/>
      <family val="3"/>
      <charset val="128"/>
      <scheme val="minor"/>
    </font>
    <font>
      <sz val="8"/>
      <name val="ＭＳ Ｐゴシック"/>
      <family val="2"/>
      <charset val="128"/>
      <scheme val="minor"/>
    </font>
    <font>
      <sz val="9"/>
      <color rgb="FF000000"/>
      <name val="MS UI Gothic"/>
      <family val="3"/>
      <charset val="128"/>
    </font>
    <font>
      <sz val="11"/>
      <color theme="1"/>
      <name val="ＭＳ Ｐゴシック"/>
      <family val="2"/>
      <charset val="128"/>
    </font>
    <font>
      <sz val="11"/>
      <name val="ＭＳ Ｐゴシック"/>
      <family val="3"/>
      <charset val="128"/>
    </font>
    <font>
      <b/>
      <sz val="10"/>
      <name val="ＭＳ Ｐゴシック"/>
      <family val="2"/>
      <charset val="128"/>
      <scheme val="minor"/>
    </font>
    <font>
      <sz val="11"/>
      <color theme="1"/>
      <name val="ＭＳ ゴシック"/>
      <family val="3"/>
      <charset val="128"/>
    </font>
    <font>
      <sz val="8"/>
      <name val="ＭＳ Ｐ明朝"/>
      <family val="1"/>
      <charset val="128"/>
    </font>
    <font>
      <sz val="7"/>
      <name val="ＭＳ Ｐ明朝"/>
      <family val="1"/>
      <charset val="128"/>
    </font>
    <font>
      <sz val="11"/>
      <name val="ＭＳ Ｐ明朝"/>
      <family val="1"/>
      <charset val="128"/>
    </font>
    <font>
      <sz val="14"/>
      <name val="ＭＳ Ｐゴシック"/>
      <family val="3"/>
      <charset val="128"/>
      <scheme val="minor"/>
    </font>
    <font>
      <b/>
      <sz val="18"/>
      <name val="ＭＳ Ｐゴシック"/>
      <family val="3"/>
      <charset val="128"/>
      <scheme val="minor"/>
    </font>
    <font>
      <sz val="12"/>
      <color rgb="FFFF0000"/>
      <name val="ＭＳ Ｐゴシック"/>
      <family val="3"/>
      <charset val="128"/>
      <scheme val="minor"/>
    </font>
    <font>
      <sz val="10"/>
      <color rgb="FFFF0000"/>
      <name val="ＭＳ Ｐゴシック"/>
      <family val="3"/>
      <charset val="128"/>
      <scheme val="minor"/>
    </font>
    <font>
      <sz val="14"/>
      <color rgb="FFFF0000"/>
      <name val="ＭＳ Ｐゴシック"/>
      <family val="3"/>
      <charset val="128"/>
      <scheme val="minor"/>
    </font>
    <font>
      <sz val="11"/>
      <color rgb="FFFF0000"/>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b/>
      <sz val="16"/>
      <name val="ＭＳ Ｐゴシック"/>
      <family val="3"/>
      <charset val="128"/>
      <scheme val="minor"/>
    </font>
    <font>
      <b/>
      <sz val="15"/>
      <name val="ＭＳ Ｐゴシック"/>
      <family val="3"/>
      <charset val="128"/>
      <scheme val="minor"/>
    </font>
    <font>
      <sz val="15"/>
      <name val="ＭＳ Ｐゴシック"/>
      <family val="3"/>
      <charset val="128"/>
      <scheme val="minor"/>
    </font>
    <font>
      <sz val="5"/>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7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bottom style="thin">
        <color auto="1"/>
      </bottom>
      <diagonal/>
    </border>
    <border>
      <left style="medium">
        <color auto="1"/>
      </left>
      <right/>
      <top/>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dotted">
        <color auto="1"/>
      </left>
      <right style="dotted">
        <color auto="1"/>
      </right>
      <top/>
      <bottom style="thin">
        <color auto="1"/>
      </bottom>
      <diagonal/>
    </border>
    <border>
      <left style="thin">
        <color auto="1"/>
      </left>
      <right/>
      <top style="medium">
        <color auto="1"/>
      </top>
      <bottom style="thin">
        <color indexed="64"/>
      </bottom>
      <diagonal/>
    </border>
    <border>
      <left style="dotted">
        <color auto="1"/>
      </left>
      <right/>
      <top style="medium">
        <color auto="1"/>
      </top>
      <bottom style="thin">
        <color auto="1"/>
      </bottom>
      <diagonal/>
    </border>
    <border>
      <left/>
      <right style="dotted">
        <color auto="1"/>
      </right>
      <top style="medium">
        <color auto="1"/>
      </top>
      <bottom style="thin">
        <color auto="1"/>
      </bottom>
      <diagonal/>
    </border>
    <border>
      <left/>
      <right style="dotted">
        <color auto="1"/>
      </right>
      <top/>
      <bottom style="thin">
        <color auto="1"/>
      </bottom>
      <diagonal/>
    </border>
    <border>
      <left/>
      <right style="medium">
        <color auto="1"/>
      </right>
      <top/>
      <bottom style="thin">
        <color auto="1"/>
      </bottom>
      <diagonal/>
    </border>
    <border>
      <left style="dotted">
        <color auto="1"/>
      </left>
      <right/>
      <top style="thin">
        <color auto="1"/>
      </top>
      <bottom style="medium">
        <color auto="1"/>
      </bottom>
      <diagonal/>
    </border>
    <border>
      <left/>
      <right style="dotted">
        <color auto="1"/>
      </right>
      <top style="thin">
        <color auto="1"/>
      </top>
      <bottom style="medium">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thin">
        <color auto="1"/>
      </right>
      <top style="medium">
        <color indexed="64"/>
      </top>
      <bottom/>
      <diagonal/>
    </border>
    <border>
      <left style="thin">
        <color auto="1"/>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tted">
        <color auto="1"/>
      </right>
      <top/>
      <bottom style="thin">
        <color auto="1"/>
      </bottom>
      <diagonal/>
    </border>
    <border>
      <left style="dotted">
        <color auto="1"/>
      </left>
      <right/>
      <top/>
      <bottom style="thin">
        <color auto="1"/>
      </bottom>
      <diagonal/>
    </border>
    <border>
      <left style="dotted">
        <color auto="1"/>
      </left>
      <right style="dotted">
        <color auto="1"/>
      </right>
      <top style="thin">
        <color auto="1"/>
      </top>
      <bottom style="medium">
        <color indexed="64"/>
      </bottom>
      <diagonal/>
    </border>
    <border>
      <left style="thin">
        <color auto="1"/>
      </left>
      <right style="dotted">
        <color auto="1"/>
      </right>
      <top style="thin">
        <color auto="1"/>
      </top>
      <bottom style="medium">
        <color indexed="64"/>
      </bottom>
      <diagonal/>
    </border>
    <border>
      <left style="thin">
        <color auto="1"/>
      </left>
      <right/>
      <top/>
      <bottom style="medium">
        <color auto="1"/>
      </bottom>
      <diagonal/>
    </border>
    <border>
      <left/>
      <right style="medium">
        <color auto="1"/>
      </right>
      <top/>
      <bottom style="medium">
        <color auto="1"/>
      </bottom>
      <diagonal/>
    </border>
    <border>
      <left style="medium">
        <color rgb="FFFF0000"/>
      </left>
      <right/>
      <top/>
      <bottom/>
      <diagonal/>
    </border>
    <border>
      <left/>
      <right style="medium">
        <color rgb="FFFF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dotted">
        <color auto="1"/>
      </left>
      <right/>
      <top style="thin">
        <color auto="1"/>
      </top>
      <bottom/>
      <diagonal/>
    </border>
    <border>
      <left/>
      <right style="dotted">
        <color auto="1"/>
      </right>
      <top style="thin">
        <color auto="1"/>
      </top>
      <bottom/>
      <diagonal/>
    </border>
  </borders>
  <cellStyleXfs count="6">
    <xf numFmtId="0" fontId="0" fillId="0" borderId="0">
      <alignment vertical="center"/>
    </xf>
    <xf numFmtId="0" fontId="14" fillId="0" borderId="0">
      <alignment vertical="center"/>
    </xf>
    <xf numFmtId="38" fontId="14" fillId="0" borderId="0" applyFont="0" applyFill="0" applyBorder="0" applyAlignment="0" applyProtection="0">
      <alignment vertical="center"/>
    </xf>
    <xf numFmtId="0" fontId="15" fillId="0" borderId="0"/>
    <xf numFmtId="0" fontId="2" fillId="0" borderId="0">
      <alignment vertical="center"/>
    </xf>
    <xf numFmtId="38" fontId="2" fillId="0" borderId="0" applyFont="0" applyFill="0" applyBorder="0" applyAlignment="0" applyProtection="0">
      <alignment vertical="center"/>
    </xf>
  </cellStyleXfs>
  <cellXfs count="532">
    <xf numFmtId="0" fontId="0" fillId="0" borderId="0" xfId="0">
      <alignment vertical="center"/>
    </xf>
    <xf numFmtId="0" fontId="4" fillId="0" borderId="0" xfId="0" applyFont="1">
      <alignment vertical="center"/>
    </xf>
    <xf numFmtId="0" fontId="5" fillId="0" borderId="0" xfId="0" applyFont="1">
      <alignment vertical="center"/>
    </xf>
    <xf numFmtId="0" fontId="3" fillId="0" borderId="5" xfId="0" applyFont="1" applyBorder="1">
      <alignment vertical="center"/>
    </xf>
    <xf numFmtId="0" fontId="11" fillId="0" borderId="0" xfId="0" applyFont="1">
      <alignment vertical="center"/>
    </xf>
    <xf numFmtId="0" fontId="7" fillId="0" borderId="0" xfId="0" applyFont="1">
      <alignment vertical="center"/>
    </xf>
    <xf numFmtId="0" fontId="7" fillId="0" borderId="0" xfId="0" applyFont="1" applyAlignment="1">
      <alignment vertical="center" wrapText="1"/>
    </xf>
    <xf numFmtId="0" fontId="8" fillId="0" borderId="0" xfId="0" applyFont="1" applyAlignment="1">
      <alignment horizontal="center" vertical="top" wrapText="1"/>
    </xf>
    <xf numFmtId="0" fontId="7" fillId="0" borderId="1" xfId="0" applyFont="1" applyBorder="1">
      <alignment vertical="center"/>
    </xf>
    <xf numFmtId="176" fontId="9" fillId="0" borderId="7" xfId="0" applyNumberFormat="1" applyFont="1" applyBorder="1">
      <alignment vertical="center"/>
    </xf>
    <xf numFmtId="176" fontId="9" fillId="0" borderId="1" xfId="0" applyNumberFormat="1" applyFont="1" applyBorder="1">
      <alignment vertical="center"/>
    </xf>
    <xf numFmtId="0" fontId="5" fillId="0" borderId="0" xfId="0" applyFont="1" applyAlignment="1">
      <alignment horizontal="center" vertical="center"/>
    </xf>
    <xf numFmtId="0" fontId="4" fillId="0" borderId="0" xfId="0" applyFont="1" applyProtection="1">
      <alignment vertical="center"/>
      <protection locked="0"/>
    </xf>
    <xf numFmtId="0" fontId="9" fillId="0" borderId="4" xfId="0" applyFont="1" applyBorder="1" applyAlignment="1">
      <alignment horizontal="center" vertical="center"/>
    </xf>
    <xf numFmtId="0" fontId="3" fillId="0" borderId="0" xfId="0" applyFont="1">
      <alignment vertical="center"/>
    </xf>
    <xf numFmtId="0" fontId="3" fillId="0" borderId="8" xfId="0" applyFont="1" applyBorder="1" applyAlignment="1">
      <alignment vertical="center" wrapText="1"/>
    </xf>
    <xf numFmtId="0" fontId="17" fillId="0" borderId="0" xfId="0" applyFont="1">
      <alignment vertical="center"/>
    </xf>
    <xf numFmtId="0" fontId="7" fillId="0" borderId="7" xfId="0" applyFont="1" applyBorder="1">
      <alignment vertical="center"/>
    </xf>
    <xf numFmtId="179" fontId="3" fillId="0" borderId="7" xfId="0" applyNumberFormat="1" applyFont="1" applyBorder="1" applyProtection="1">
      <alignment vertical="center"/>
      <protection locked="0"/>
    </xf>
    <xf numFmtId="0" fontId="16" fillId="0" borderId="0" xfId="0" applyFont="1">
      <alignment vertical="center"/>
    </xf>
    <xf numFmtId="0" fontId="6" fillId="0" borderId="0" xfId="0" applyFont="1">
      <alignment vertical="center"/>
    </xf>
    <xf numFmtId="179" fontId="7" fillId="0" borderId="0" xfId="0" applyNumberFormat="1" applyFont="1">
      <alignment vertical="center"/>
    </xf>
    <xf numFmtId="178" fontId="7" fillId="0" borderId="0" xfId="0" applyNumberFormat="1" applyFont="1">
      <alignment vertical="center"/>
    </xf>
    <xf numFmtId="0" fontId="18" fillId="0" borderId="0" xfId="0" applyFont="1" applyAlignment="1"/>
    <xf numFmtId="0" fontId="19" fillId="0" borderId="0" xfId="0" applyFont="1" applyAlignment="1">
      <alignment horizontal="left" vertical="top"/>
    </xf>
    <xf numFmtId="178" fontId="3" fillId="0" borderId="0" xfId="0" applyNumberFormat="1" applyFont="1" applyProtection="1">
      <alignment vertical="center"/>
      <protection locked="0"/>
    </xf>
    <xf numFmtId="0" fontId="11" fillId="0" borderId="1" xfId="0" applyFont="1" applyBorder="1" applyAlignment="1"/>
    <xf numFmtId="0" fontId="11" fillId="0" borderId="3" xfId="0" applyFont="1" applyBorder="1" applyAlignment="1"/>
    <xf numFmtId="0" fontId="4" fillId="0" borderId="4" xfId="0" applyFont="1" applyBorder="1">
      <alignment vertical="center"/>
    </xf>
    <xf numFmtId="0" fontId="4" fillId="0" borderId="6" xfId="0" applyFont="1" applyBorder="1">
      <alignment vertical="center"/>
    </xf>
    <xf numFmtId="0" fontId="8" fillId="0" borderId="0" xfId="0" applyFont="1" applyAlignment="1">
      <alignment vertical="top" wrapText="1"/>
    </xf>
    <xf numFmtId="0" fontId="18" fillId="0" borderId="0" xfId="0" applyFont="1">
      <alignment vertical="center"/>
    </xf>
    <xf numFmtId="0" fontId="18" fillId="0" borderId="0" xfId="0" applyFont="1" applyAlignment="1">
      <alignment horizontal="left" vertical="center"/>
    </xf>
    <xf numFmtId="0" fontId="20" fillId="0" borderId="0" xfId="0" applyFont="1">
      <alignment vertical="center"/>
    </xf>
    <xf numFmtId="0" fontId="7" fillId="0" borderId="1" xfId="0" applyFont="1" applyBorder="1" applyAlignment="1">
      <alignment vertical="top"/>
    </xf>
    <xf numFmtId="0" fontId="7" fillId="0" borderId="39" xfId="0" applyFont="1" applyBorder="1">
      <alignment vertical="center"/>
    </xf>
    <xf numFmtId="0" fontId="5" fillId="0" borderId="24" xfId="0" applyFont="1" applyBorder="1">
      <alignment vertical="center"/>
    </xf>
    <xf numFmtId="0" fontId="5" fillId="0" borderId="23" xfId="0" applyFont="1" applyBorder="1">
      <alignment vertical="center"/>
    </xf>
    <xf numFmtId="0" fontId="7" fillId="0" borderId="27" xfId="0" applyFont="1" applyBorder="1">
      <alignment vertical="center"/>
    </xf>
    <xf numFmtId="0" fontId="7" fillId="0" borderId="20" xfId="0" applyFont="1" applyBorder="1">
      <alignment vertical="center"/>
    </xf>
    <xf numFmtId="0" fontId="10" fillId="0" borderId="23" xfId="0" applyFont="1" applyBorder="1">
      <alignment vertical="center"/>
    </xf>
    <xf numFmtId="0" fontId="3" fillId="0" borderId="20" xfId="0" applyFont="1" applyBorder="1">
      <alignment vertical="center"/>
    </xf>
    <xf numFmtId="0" fontId="9" fillId="0" borderId="43" xfId="0" applyFont="1" applyBorder="1" applyAlignment="1">
      <alignment horizontal="center" vertical="center"/>
    </xf>
    <xf numFmtId="0" fontId="7" fillId="0" borderId="56" xfId="0" applyFont="1" applyBorder="1">
      <alignment vertical="center"/>
    </xf>
    <xf numFmtId="0" fontId="7" fillId="0" borderId="57" xfId="0" applyFont="1" applyBorder="1">
      <alignment vertical="center"/>
    </xf>
    <xf numFmtId="0" fontId="3" fillId="0" borderId="0" xfId="0" applyFont="1" applyAlignment="1">
      <alignment horizontal="center" vertical="center"/>
    </xf>
    <xf numFmtId="0" fontId="7" fillId="0" borderId="33" xfId="0" applyFont="1" applyBorder="1" applyAlignment="1">
      <alignment vertical="top"/>
    </xf>
    <xf numFmtId="0" fontId="7" fillId="0" borderId="19" xfId="0" applyFont="1" applyBorder="1" applyAlignment="1">
      <alignment vertical="top"/>
    </xf>
    <xf numFmtId="38" fontId="9" fillId="0" borderId="20" xfId="0" applyNumberFormat="1" applyFont="1" applyBorder="1">
      <alignment vertical="center"/>
    </xf>
    <xf numFmtId="38" fontId="9" fillId="0" borderId="23" xfId="0" applyNumberFormat="1" applyFont="1" applyBorder="1">
      <alignment vertical="center"/>
    </xf>
    <xf numFmtId="0" fontId="3" fillId="0" borderId="23" xfId="0" applyFont="1" applyBorder="1" applyAlignment="1">
      <alignment vertical="center" wrapText="1"/>
    </xf>
    <xf numFmtId="0" fontId="22" fillId="0" borderId="0" xfId="0" applyFont="1" applyAlignment="1">
      <alignment horizontal="left" vertical="top"/>
    </xf>
    <xf numFmtId="0" fontId="6" fillId="0" borderId="0" xfId="0" applyFont="1" applyAlignment="1">
      <alignment horizontal="left" vertical="top"/>
    </xf>
    <xf numFmtId="0" fontId="7" fillId="5" borderId="26" xfId="0" applyFont="1" applyFill="1" applyBorder="1">
      <alignment vertical="center"/>
    </xf>
    <xf numFmtId="0" fontId="7" fillId="5" borderId="16" xfId="0" applyFont="1" applyFill="1" applyBorder="1">
      <alignment vertical="center"/>
    </xf>
    <xf numFmtId="0" fontId="7" fillId="5" borderId="21" xfId="0" applyFont="1" applyFill="1" applyBorder="1">
      <alignment vertical="center"/>
    </xf>
    <xf numFmtId="0" fontId="7" fillId="5" borderId="9" xfId="0" applyFont="1" applyFill="1" applyBorder="1">
      <alignment vertical="center"/>
    </xf>
    <xf numFmtId="0" fontId="7" fillId="5" borderId="22" xfId="0" applyFont="1" applyFill="1" applyBorder="1">
      <alignment vertical="center"/>
    </xf>
    <xf numFmtId="0" fontId="7" fillId="5" borderId="2" xfId="0" applyFont="1" applyFill="1" applyBorder="1">
      <alignment vertical="center"/>
    </xf>
    <xf numFmtId="0" fontId="7" fillId="5" borderId="3" xfId="0" applyFont="1" applyFill="1" applyBorder="1">
      <alignment vertical="center"/>
    </xf>
    <xf numFmtId="0" fontId="7" fillId="5" borderId="13" xfId="0" applyFont="1" applyFill="1" applyBorder="1">
      <alignment vertical="center"/>
    </xf>
    <xf numFmtId="0" fontId="7" fillId="5" borderId="6" xfId="0" applyFont="1" applyFill="1" applyBorder="1">
      <alignment vertical="center"/>
    </xf>
    <xf numFmtId="0" fontId="7" fillId="5" borderId="17" xfId="0" applyFont="1" applyFill="1" applyBorder="1">
      <alignment vertical="center"/>
    </xf>
    <xf numFmtId="0" fontId="7" fillId="5" borderId="34" xfId="0" applyFont="1" applyFill="1" applyBorder="1">
      <alignment vertical="center"/>
    </xf>
    <xf numFmtId="0" fontId="7" fillId="5" borderId="14" xfId="0" applyFont="1" applyFill="1" applyBorder="1">
      <alignment vertical="center"/>
    </xf>
    <xf numFmtId="0" fontId="7" fillId="5" borderId="11" xfId="0" applyFont="1" applyFill="1" applyBorder="1">
      <alignment vertical="center"/>
    </xf>
    <xf numFmtId="0" fontId="34" fillId="0" borderId="0" xfId="0" applyFont="1" applyAlignment="1">
      <alignment horizontal="left" vertical="top"/>
    </xf>
    <xf numFmtId="0" fontId="31" fillId="0" borderId="0" xfId="0" applyFont="1" applyAlignment="1">
      <alignment vertical="top"/>
    </xf>
    <xf numFmtId="0" fontId="31" fillId="0" borderId="11" xfId="0" applyFont="1" applyBorder="1" applyAlignment="1">
      <alignment vertical="top"/>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8" xfId="0" applyFont="1" applyBorder="1" applyAlignment="1">
      <alignment vertical="center" wrapText="1"/>
    </xf>
    <xf numFmtId="0" fontId="7" fillId="0" borderId="9" xfId="0" applyFont="1" applyBorder="1" applyAlignment="1">
      <alignment vertical="center" wrapText="1"/>
    </xf>
    <xf numFmtId="0" fontId="3" fillId="0" borderId="4" xfId="0" applyFont="1" applyBorder="1">
      <alignment vertical="center"/>
    </xf>
    <xf numFmtId="0" fontId="7" fillId="0" borderId="11" xfId="0" applyFont="1" applyBorder="1" applyAlignment="1">
      <alignment vertical="center" wrapText="1"/>
    </xf>
    <xf numFmtId="0" fontId="3" fillId="0" borderId="6" xfId="0" applyFont="1" applyBorder="1">
      <alignment vertical="center"/>
    </xf>
    <xf numFmtId="0" fontId="3" fillId="0" borderId="24" xfId="0" applyFont="1" applyBorder="1" applyAlignment="1">
      <alignment horizontal="center" vertical="center"/>
    </xf>
    <xf numFmtId="0" fontId="7" fillId="0" borderId="5" xfId="0" applyFont="1" applyBorder="1" applyAlignment="1">
      <alignment vertical="center" wrapText="1"/>
    </xf>
    <xf numFmtId="0" fontId="7" fillId="0" borderId="6" xfId="0" applyFont="1" applyBorder="1" applyAlignment="1">
      <alignment vertical="center" wrapText="1"/>
    </xf>
    <xf numFmtId="0" fontId="3" fillId="0" borderId="7" xfId="0" applyFont="1" applyBorder="1">
      <alignment vertical="center"/>
    </xf>
    <xf numFmtId="0" fontId="3" fillId="0" borderId="9" xfId="0" applyFont="1" applyBorder="1">
      <alignment vertical="center"/>
    </xf>
    <xf numFmtId="0" fontId="5" fillId="0" borderId="20" xfId="0" applyFont="1" applyBorder="1">
      <alignment vertical="center"/>
    </xf>
    <xf numFmtId="0" fontId="7" fillId="0" borderId="21" xfId="0" applyFont="1" applyBorder="1">
      <alignment vertical="center"/>
    </xf>
    <xf numFmtId="0" fontId="7" fillId="0" borderId="8" xfId="0" applyFont="1" applyBorder="1">
      <alignment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23" xfId="0" applyFont="1" applyBorder="1" applyAlignment="1">
      <alignment horizontal="center" vertical="center"/>
    </xf>
    <xf numFmtId="0" fontId="7" fillId="0" borderId="20" xfId="0" applyFont="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10" xfId="0" applyFont="1" applyBorder="1" applyAlignment="1">
      <alignment horizontal="center" vertical="center"/>
    </xf>
    <xf numFmtId="0" fontId="7" fillId="5" borderId="36" xfId="0" applyFont="1" applyFill="1" applyBorder="1">
      <alignment vertical="center"/>
    </xf>
    <xf numFmtId="0" fontId="7" fillId="5" borderId="49" xfId="0" applyFont="1" applyFill="1" applyBorder="1">
      <alignment vertical="center"/>
    </xf>
    <xf numFmtId="0" fontId="7" fillId="0" borderId="21" xfId="0" applyFont="1" applyBorder="1" applyAlignment="1">
      <alignment vertical="center" shrinkToFit="1"/>
    </xf>
    <xf numFmtId="0" fontId="7" fillId="0" borderId="9" xfId="0" applyFont="1" applyBorder="1" applyAlignment="1">
      <alignment vertical="center" shrinkToFit="1"/>
    </xf>
    <xf numFmtId="178" fontId="3" fillId="0" borderId="0" xfId="0" applyNumberFormat="1" applyFont="1">
      <alignment vertical="center"/>
    </xf>
    <xf numFmtId="0" fontId="7" fillId="0" borderId="25" xfId="0" applyFont="1" applyBorder="1">
      <alignment vertical="center"/>
    </xf>
    <xf numFmtId="0" fontId="7" fillId="0" borderId="5" xfId="0" applyFont="1" applyBorder="1">
      <alignment vertical="center"/>
    </xf>
    <xf numFmtId="0" fontId="7" fillId="0" borderId="6" xfId="0" applyFont="1" applyBorder="1">
      <alignment vertical="center"/>
    </xf>
    <xf numFmtId="0" fontId="5" fillId="0" borderId="8" xfId="0" applyFont="1" applyBorder="1">
      <alignment vertical="center"/>
    </xf>
    <xf numFmtId="179" fontId="3" fillId="0" borderId="7" xfId="0" applyNumberFormat="1" applyFont="1" applyBorder="1">
      <alignment vertical="center"/>
    </xf>
    <xf numFmtId="20" fontId="4" fillId="0" borderId="0" xfId="0" applyNumberFormat="1" applyFont="1">
      <alignment vertical="center"/>
    </xf>
    <xf numFmtId="0" fontId="11" fillId="0" borderId="2" xfId="0" applyFont="1" applyBorder="1">
      <alignment vertical="center"/>
    </xf>
    <xf numFmtId="0" fontId="7" fillId="3" borderId="26" xfId="0" applyFont="1" applyFill="1" applyBorder="1">
      <alignment vertical="center"/>
    </xf>
    <xf numFmtId="0" fontId="7" fillId="3" borderId="16" xfId="0" applyFont="1" applyFill="1" applyBorder="1">
      <alignment vertical="center"/>
    </xf>
    <xf numFmtId="0" fontId="7" fillId="3" borderId="36" xfId="0" applyFont="1" applyFill="1" applyBorder="1">
      <alignment vertical="center"/>
    </xf>
    <xf numFmtId="0" fontId="7" fillId="3" borderId="49" xfId="0" applyFont="1" applyFill="1" applyBorder="1">
      <alignment vertical="center"/>
    </xf>
    <xf numFmtId="0" fontId="7" fillId="3" borderId="21" xfId="0" applyFont="1" applyFill="1" applyBorder="1">
      <alignment vertical="center"/>
    </xf>
    <xf numFmtId="0" fontId="7" fillId="3" borderId="9" xfId="0" applyFont="1" applyFill="1" applyBorder="1">
      <alignment vertical="center"/>
    </xf>
    <xf numFmtId="0" fontId="7" fillId="3" borderId="17" xfId="0" applyFont="1" applyFill="1" applyBorder="1">
      <alignment vertical="center"/>
    </xf>
    <xf numFmtId="0" fontId="7" fillId="3" borderId="34" xfId="0" applyFont="1" applyFill="1" applyBorder="1">
      <alignment vertical="center"/>
    </xf>
    <xf numFmtId="0" fontId="7" fillId="3" borderId="22" xfId="0" applyFont="1" applyFill="1" applyBorder="1">
      <alignment vertical="center"/>
    </xf>
    <xf numFmtId="0" fontId="7" fillId="3" borderId="3" xfId="0" applyFont="1" applyFill="1" applyBorder="1">
      <alignment vertical="center"/>
    </xf>
    <xf numFmtId="0" fontId="7" fillId="3" borderId="2" xfId="0" applyFont="1" applyFill="1" applyBorder="1">
      <alignment vertical="center"/>
    </xf>
    <xf numFmtId="0" fontId="7" fillId="3" borderId="14" xfId="0" applyFont="1" applyFill="1" applyBorder="1">
      <alignment vertical="center"/>
    </xf>
    <xf numFmtId="0" fontId="7" fillId="3" borderId="11" xfId="0" applyFont="1" applyFill="1" applyBorder="1">
      <alignment vertical="center"/>
    </xf>
    <xf numFmtId="0" fontId="7" fillId="3" borderId="13" xfId="0" applyFont="1" applyFill="1" applyBorder="1">
      <alignment vertical="center"/>
    </xf>
    <xf numFmtId="0" fontId="7" fillId="3" borderId="6" xfId="0" applyFont="1" applyFill="1" applyBorder="1">
      <alignment vertical="center"/>
    </xf>
    <xf numFmtId="0" fontId="0" fillId="4" borderId="66" xfId="0" applyFill="1" applyBorder="1">
      <alignment vertical="center"/>
    </xf>
    <xf numFmtId="0" fontId="0" fillId="4" borderId="67" xfId="0" applyFill="1" applyBorder="1">
      <alignment vertical="center"/>
    </xf>
    <xf numFmtId="0" fontId="0" fillId="4" borderId="68" xfId="0" applyFill="1" applyBorder="1">
      <alignment vertical="center"/>
    </xf>
    <xf numFmtId="0" fontId="0" fillId="4" borderId="58" xfId="0" applyFill="1" applyBorder="1">
      <alignment vertical="center"/>
    </xf>
    <xf numFmtId="0" fontId="29" fillId="4" borderId="2" xfId="0" applyFont="1" applyFill="1" applyBorder="1">
      <alignment vertical="center"/>
    </xf>
    <xf numFmtId="0" fontId="30"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9" xfId="0" applyFill="1" applyBorder="1">
      <alignment vertical="center"/>
    </xf>
    <xf numFmtId="0" fontId="30" fillId="4" borderId="8"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30" fillId="4" borderId="5" xfId="0" applyFont="1" applyFill="1" applyBorder="1">
      <alignment vertical="center"/>
    </xf>
    <xf numFmtId="0" fontId="0" fillId="4" borderId="5" xfId="0" applyFill="1" applyBorder="1">
      <alignment vertical="center"/>
    </xf>
    <xf numFmtId="0" fontId="0" fillId="4" borderId="6" xfId="0" applyFill="1" applyBorder="1">
      <alignment vertical="center"/>
    </xf>
    <xf numFmtId="0" fontId="30" fillId="4" borderId="0" xfId="0" applyFont="1" applyFill="1">
      <alignment vertical="center"/>
    </xf>
    <xf numFmtId="0" fontId="0" fillId="4" borderId="0" xfId="0" applyFill="1">
      <alignment vertical="center"/>
    </xf>
    <xf numFmtId="0" fontId="0" fillId="4" borderId="11" xfId="0" applyFill="1" applyBorder="1">
      <alignment vertical="center"/>
    </xf>
    <xf numFmtId="0" fontId="0" fillId="4" borderId="63" xfId="0" applyFill="1" applyBorder="1">
      <alignment vertical="center"/>
    </xf>
    <xf numFmtId="0" fontId="0" fillId="4" borderId="64" xfId="0" applyFill="1" applyBorder="1">
      <alignment vertical="center"/>
    </xf>
    <xf numFmtId="0" fontId="0" fillId="4" borderId="65" xfId="0" applyFill="1" applyBorder="1">
      <alignment vertical="center"/>
    </xf>
    <xf numFmtId="0" fontId="7" fillId="0" borderId="0" xfId="0" applyFont="1" applyAlignment="1">
      <alignment horizontal="right" vertical="center" shrinkToFit="1"/>
    </xf>
    <xf numFmtId="0" fontId="3" fillId="0" borderId="0" xfId="0" applyFont="1" applyAlignment="1">
      <alignment horizontal="right" shrinkToFit="1"/>
    </xf>
    <xf numFmtId="0" fontId="5" fillId="0" borderId="33"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34" xfId="0" applyFont="1" applyBorder="1" applyAlignment="1">
      <alignment horizontal="center" vertical="center" shrinkToFit="1"/>
    </xf>
    <xf numFmtId="0" fontId="3" fillId="5" borderId="8" xfId="0" applyFont="1" applyFill="1" applyBorder="1" applyAlignment="1">
      <alignment horizontal="distributed" vertical="center"/>
    </xf>
    <xf numFmtId="0" fontId="11" fillId="0" borderId="8" xfId="0" applyFont="1" applyBorder="1" applyAlignment="1">
      <alignment vertical="center" shrinkToFit="1"/>
    </xf>
    <xf numFmtId="0" fontId="7" fillId="5" borderId="8" xfId="0" applyFont="1" applyFill="1" applyBorder="1" applyAlignment="1">
      <alignment horizontal="distributed" vertical="center"/>
    </xf>
    <xf numFmtId="0" fontId="7" fillId="5" borderId="8" xfId="0" applyFont="1" applyFill="1" applyBorder="1" applyAlignment="1">
      <alignment horizontal="center" vertical="center"/>
    </xf>
    <xf numFmtId="0" fontId="7" fillId="5" borderId="18" xfId="0" applyFont="1" applyFill="1" applyBorder="1" applyAlignment="1">
      <alignment horizontal="distributed"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55" xfId="0" applyFont="1" applyBorder="1" applyAlignment="1">
      <alignment horizontal="center" vertical="center" shrinkToFit="1"/>
    </xf>
    <xf numFmtId="0" fontId="5" fillId="0" borderId="54" xfId="0" applyFont="1" applyBorder="1" applyAlignment="1">
      <alignment horizontal="center" vertical="center" shrinkToFit="1"/>
    </xf>
    <xf numFmtId="49" fontId="5" fillId="0" borderId="33"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34" xfId="0" applyNumberFormat="1" applyFont="1" applyBorder="1" applyAlignment="1">
      <alignment horizontal="center" vertical="center"/>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31" fillId="0" borderId="0" xfId="0" applyFont="1" applyAlignment="1">
      <alignment horizontal="distributed" vertical="top"/>
    </xf>
    <xf numFmtId="0" fontId="18" fillId="0" borderId="0" xfId="0" applyFont="1" applyAlignment="1"/>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36"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49" xfId="0" applyFont="1" applyBorder="1" applyAlignment="1" applyProtection="1">
      <alignment horizontal="center" vertical="center" wrapText="1"/>
      <protection hidden="1"/>
    </xf>
    <xf numFmtId="0" fontId="3" fillId="0" borderId="13"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50"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49"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7" fillId="5" borderId="50" xfId="0" applyFont="1" applyFill="1" applyBorder="1" applyAlignment="1" applyProtection="1">
      <alignment horizontal="center" vertical="center"/>
      <protection hidden="1"/>
    </xf>
    <xf numFmtId="0" fontId="7" fillId="5" borderId="12" xfId="0" applyFont="1" applyFill="1" applyBorder="1" applyAlignment="1" applyProtection="1">
      <alignment horizontal="center" vertical="center"/>
      <protection hidden="1"/>
    </xf>
    <xf numFmtId="0" fontId="7" fillId="5" borderId="49" xfId="0" applyFont="1" applyFill="1" applyBorder="1" applyAlignment="1" applyProtection="1">
      <alignment horizontal="center" vertical="center"/>
      <protection hidden="1"/>
    </xf>
    <xf numFmtId="0" fontId="7" fillId="5" borderId="4" xfId="0" applyFont="1" applyFill="1" applyBorder="1" applyAlignment="1" applyProtection="1">
      <alignment horizontal="center" vertical="center"/>
      <protection hidden="1"/>
    </xf>
    <xf numFmtId="0" fontId="7" fillId="5" borderId="5" xfId="0" applyFont="1" applyFill="1" applyBorder="1" applyAlignment="1" applyProtection="1">
      <alignment horizontal="center" vertical="center"/>
      <protection hidden="1"/>
    </xf>
    <xf numFmtId="0" fontId="7" fillId="5" borderId="6" xfId="0" applyFont="1" applyFill="1" applyBorder="1" applyAlignment="1" applyProtection="1">
      <alignment horizontal="center" vertical="center"/>
      <protection hidden="1"/>
    </xf>
    <xf numFmtId="0" fontId="7" fillId="5" borderId="15" xfId="0" applyFont="1" applyFill="1" applyBorder="1" applyAlignment="1">
      <alignment horizontal="distributed" vertical="center"/>
    </xf>
    <xf numFmtId="0" fontId="7" fillId="5" borderId="2" xfId="0" applyFont="1" applyFill="1" applyBorder="1" applyAlignment="1">
      <alignment horizontal="distributed" vertical="center"/>
    </xf>
    <xf numFmtId="0" fontId="7" fillId="0" borderId="2"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8" xfId="0" applyFont="1" applyBorder="1" applyAlignment="1">
      <alignment horizontal="center" vertical="center" wrapText="1"/>
    </xf>
    <xf numFmtId="0" fontId="7" fillId="0" borderId="2" xfId="0" applyFont="1" applyBorder="1" applyAlignment="1">
      <alignment horizontal="distributed" wrapText="1"/>
    </xf>
    <xf numFmtId="0" fontId="3" fillId="0" borderId="35" xfId="0" applyFont="1" applyBorder="1" applyAlignment="1" applyProtection="1">
      <alignment horizontal="center" vertical="center"/>
      <protection hidden="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3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 fillId="0" borderId="35"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wrapText="1"/>
    </xf>
    <xf numFmtId="179" fontId="3" fillId="0" borderId="7" xfId="0" applyNumberFormat="1" applyFont="1" applyBorder="1" applyAlignment="1">
      <alignment horizontal="center" vertical="center"/>
    </xf>
    <xf numFmtId="179" fontId="3" fillId="0" borderId="8" xfId="0" applyNumberFormat="1" applyFont="1" applyBorder="1" applyAlignment="1">
      <alignment horizontal="center" vertical="center"/>
    </xf>
    <xf numFmtId="49" fontId="7" fillId="0" borderId="2" xfId="0" applyNumberFormat="1" applyFont="1" applyBorder="1" applyAlignment="1">
      <alignment horizontal="left" vertical="center"/>
    </xf>
    <xf numFmtId="6" fontId="21" fillId="0" borderId="8" xfId="0" applyNumberFormat="1" applyFont="1" applyBorder="1" applyAlignment="1" applyProtection="1">
      <alignment horizontal="right" vertical="center"/>
      <protection locked="0"/>
    </xf>
    <xf numFmtId="176" fontId="21" fillId="0" borderId="8" xfId="0" applyNumberFormat="1" applyFont="1" applyBorder="1" applyAlignment="1" applyProtection="1">
      <alignment horizontal="right" vertical="center"/>
      <protection locked="0"/>
    </xf>
    <xf numFmtId="181" fontId="28" fillId="0" borderId="8"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7" fillId="0" borderId="5" xfId="0" applyFont="1" applyBorder="1" applyAlignment="1">
      <alignment horizontal="distributed" vertical="top" wrapText="1"/>
    </xf>
    <xf numFmtId="0" fontId="7" fillId="0" borderId="8" xfId="0" applyFont="1" applyBorder="1" applyAlignment="1">
      <alignment horizontal="distributed" vertical="center" wrapText="1"/>
    </xf>
    <xf numFmtId="0" fontId="3" fillId="0" borderId="8" xfId="0" applyFont="1" applyBorder="1" applyAlignment="1" applyProtection="1">
      <alignment horizontal="center" vertical="center"/>
      <protection locked="0"/>
    </xf>
    <xf numFmtId="49" fontId="21" fillId="0" borderId="8" xfId="0" applyNumberFormat="1" applyFont="1" applyBorder="1" applyAlignment="1" applyProtection="1">
      <alignment horizontal="right" vertical="center"/>
      <protection locked="0"/>
    </xf>
    <xf numFmtId="14" fontId="9" fillId="0" borderId="8" xfId="0" applyNumberFormat="1" applyFont="1" applyBorder="1" applyAlignment="1">
      <alignment horizontal="left" vertical="center"/>
    </xf>
    <xf numFmtId="0" fontId="5" fillId="0" borderId="29" xfId="0" applyFont="1" applyBorder="1">
      <alignment vertical="center"/>
    </xf>
    <xf numFmtId="49" fontId="5" fillId="0" borderId="29" xfId="0" applyNumberFormat="1" applyFont="1" applyBorder="1">
      <alignment vertical="center"/>
    </xf>
    <xf numFmtId="49" fontId="5" fillId="0" borderId="31" xfId="0" applyNumberFormat="1" applyFont="1" applyBorder="1">
      <alignment vertical="center"/>
    </xf>
    <xf numFmtId="0" fontId="3" fillId="5" borderId="14" xfId="0" applyFont="1" applyFill="1" applyBorder="1" applyAlignment="1">
      <alignment horizontal="center" vertical="center"/>
    </xf>
    <xf numFmtId="0" fontId="3" fillId="5" borderId="0" xfId="0" applyFont="1" applyFill="1" applyAlignment="1">
      <alignment horizontal="center" vertical="center"/>
    </xf>
    <xf numFmtId="0" fontId="3" fillId="5" borderId="11" xfId="0" applyFont="1" applyFill="1" applyBorder="1" applyAlignment="1">
      <alignment horizontal="center" vertical="center"/>
    </xf>
    <xf numFmtId="0" fontId="11" fillId="5" borderId="21"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3" fillId="0" borderId="8" xfId="0" applyFont="1" applyBorder="1" applyAlignment="1" applyProtection="1">
      <alignment horizontal="center" vertical="center" wrapText="1"/>
      <protection locked="0"/>
    </xf>
    <xf numFmtId="0" fontId="5" fillId="0" borderId="31" xfId="0" applyFont="1" applyBorder="1" applyAlignment="1">
      <alignment vertical="center" wrapText="1"/>
    </xf>
    <xf numFmtId="0" fontId="5" fillId="0" borderId="8" xfId="0" applyFont="1" applyBorder="1" applyAlignment="1">
      <alignment vertical="center" wrapText="1"/>
    </xf>
    <xf numFmtId="0" fontId="5" fillId="0" borderId="32" xfId="0" applyFont="1" applyBorder="1" applyAlignment="1">
      <alignment vertical="center" wrapText="1"/>
    </xf>
    <xf numFmtId="0" fontId="5" fillId="0" borderId="39"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178" fontId="3" fillId="0" borderId="2" xfId="0" applyNumberFormat="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2" xfId="0" applyFont="1" applyBorder="1" applyAlignment="1">
      <alignment horizontal="center" vertical="center"/>
    </xf>
    <xf numFmtId="0" fontId="5" fillId="0" borderId="20" xfId="0" applyFont="1" applyBorder="1" applyAlignment="1">
      <alignment horizontal="center" vertical="center" shrinkToFi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9" fillId="0" borderId="15" xfId="0" applyFont="1" applyBorder="1" applyAlignment="1" applyProtection="1">
      <alignment horizontal="left" vertical="center" shrinkToFit="1"/>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1" fillId="5" borderId="7" xfId="0" applyFont="1" applyFill="1" applyBorder="1" applyAlignment="1">
      <alignment horizontal="center" vertical="center"/>
    </xf>
    <xf numFmtId="49" fontId="5" fillId="0" borderId="7" xfId="0" applyNumberFormat="1" applyFont="1" applyBorder="1" applyAlignment="1" applyProtection="1">
      <alignment horizontal="center" vertical="center" wrapText="1"/>
      <protection locked="0"/>
    </xf>
    <xf numFmtId="49" fontId="5" fillId="0" borderId="8" xfId="0" applyNumberFormat="1" applyFont="1" applyBorder="1" applyAlignment="1" applyProtection="1">
      <alignment horizontal="center" vertical="center" wrapText="1"/>
      <protection locked="0"/>
    </xf>
    <xf numFmtId="49" fontId="5" fillId="0" borderId="20" xfId="0" applyNumberFormat="1" applyFont="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9" fillId="0" borderId="25" xfId="0" applyFont="1" applyBorder="1" applyAlignment="1" applyProtection="1">
      <alignment horizontal="left" vertical="center" shrinkToFit="1"/>
      <protection locked="0"/>
    </xf>
    <xf numFmtId="176" fontId="9" fillId="0" borderId="8" xfId="0" applyNumberFormat="1" applyFont="1" applyBorder="1" applyAlignment="1">
      <alignment horizontal="right" vertical="center"/>
    </xf>
    <xf numFmtId="0" fontId="3" fillId="0" borderId="4" xfId="0" applyFont="1" applyBorder="1">
      <alignment vertical="center"/>
    </xf>
    <xf numFmtId="0" fontId="3" fillId="0" borderId="5" xfId="0" applyFont="1" applyBorder="1">
      <alignment vertical="center"/>
    </xf>
    <xf numFmtId="0" fontId="3" fillId="0" borderId="42" xfId="0" applyFont="1" applyBorder="1">
      <alignment vertical="center"/>
    </xf>
    <xf numFmtId="0" fontId="3" fillId="0" borderId="38" xfId="0" applyFont="1" applyBorder="1">
      <alignment vertical="center"/>
    </xf>
    <xf numFmtId="49" fontId="3" fillId="0" borderId="38" xfId="0" applyNumberFormat="1" applyFont="1" applyBorder="1">
      <alignment vertical="center"/>
    </xf>
    <xf numFmtId="0" fontId="4" fillId="0" borderId="33"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180" fontId="9" fillId="0" borderId="15" xfId="0" applyNumberFormat="1" applyFont="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7" fillId="0" borderId="8" xfId="0" applyFont="1" applyBorder="1" applyAlignment="1">
      <alignment horizontal="left" vertical="center"/>
    </xf>
    <xf numFmtId="180" fontId="9" fillId="0" borderId="8" xfId="0" applyNumberFormat="1" applyFont="1" applyBorder="1" applyAlignment="1" applyProtection="1">
      <alignment horizontal="center" vertical="center"/>
      <protection locked="0"/>
    </xf>
    <xf numFmtId="0" fontId="5" fillId="0" borderId="17" xfId="0" applyFont="1" applyBorder="1" applyAlignment="1">
      <alignment horizontal="center" vertical="center" shrinkToFit="1"/>
    </xf>
    <xf numFmtId="0" fontId="9" fillId="0" borderId="8" xfId="0" applyFont="1" applyBorder="1" applyAlignment="1">
      <alignment horizontal="center" vertical="center"/>
    </xf>
    <xf numFmtId="49" fontId="5" fillId="0" borderId="30" xfId="0" applyNumberFormat="1" applyFont="1" applyBorder="1">
      <alignment vertical="center"/>
    </xf>
    <xf numFmtId="49" fontId="7" fillId="0" borderId="8" xfId="0" applyNumberFormat="1" applyFont="1" applyBorder="1" applyAlignment="1">
      <alignment horizontal="left" vertical="center" wrapText="1"/>
    </xf>
    <xf numFmtId="0" fontId="5" fillId="0" borderId="28" xfId="0" applyFont="1" applyBorder="1">
      <alignment vertical="center"/>
    </xf>
    <xf numFmtId="0" fontId="5" fillId="0" borderId="38" xfId="0" applyFont="1" applyBorder="1">
      <alignment vertical="center"/>
    </xf>
    <xf numFmtId="49" fontId="5" fillId="0" borderId="38" xfId="0" applyNumberFormat="1" applyFont="1" applyBorder="1">
      <alignment vertical="center"/>
    </xf>
    <xf numFmtId="0" fontId="5" fillId="0" borderId="39" xfId="0" applyFont="1" applyBorder="1">
      <alignment vertical="center"/>
    </xf>
    <xf numFmtId="177" fontId="5" fillId="0" borderId="15" xfId="0" applyNumberFormat="1" applyFont="1" applyBorder="1">
      <alignment vertical="center"/>
    </xf>
    <xf numFmtId="177" fontId="5" fillId="0" borderId="41" xfId="0" applyNumberFormat="1" applyFont="1" applyBorder="1">
      <alignment vertical="center"/>
    </xf>
    <xf numFmtId="0" fontId="10" fillId="0" borderId="3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5" fillId="0" borderId="35" xfId="0" applyFont="1" applyBorder="1" applyAlignment="1">
      <alignment horizontal="center" vertical="center"/>
    </xf>
    <xf numFmtId="0" fontId="4" fillId="2" borderId="35" xfId="0" applyFont="1" applyFill="1" applyBorder="1" applyAlignment="1" applyProtection="1">
      <alignment horizontal="center" vertical="center"/>
      <protection locked="0"/>
    </xf>
    <xf numFmtId="0" fontId="4" fillId="2" borderId="35" xfId="0" applyFont="1" applyFill="1" applyBorder="1" applyAlignment="1">
      <alignment horizontal="center" vertical="center"/>
    </xf>
    <xf numFmtId="0" fontId="9" fillId="0" borderId="7"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5" fillId="0" borderId="40" xfId="0" applyFont="1" applyBorder="1">
      <alignment vertical="center"/>
    </xf>
    <xf numFmtId="0" fontId="5" fillId="0" borderId="15" xfId="0" applyFont="1" applyBorder="1">
      <alignment vertical="center"/>
    </xf>
    <xf numFmtId="0" fontId="5" fillId="0" borderId="41" xfId="0" applyFont="1" applyBorder="1">
      <alignment vertical="center"/>
    </xf>
    <xf numFmtId="0" fontId="5" fillId="0" borderId="16" xfId="0" applyFont="1" applyBorder="1">
      <alignment vertical="center"/>
    </xf>
    <xf numFmtId="49" fontId="5" fillId="0" borderId="40" xfId="0" applyNumberFormat="1" applyFont="1" applyBorder="1" applyAlignment="1">
      <alignment vertical="center" wrapText="1"/>
    </xf>
    <xf numFmtId="49" fontId="5" fillId="0" borderId="15" xfId="0" applyNumberFormat="1" applyFont="1" applyBorder="1" applyAlignment="1">
      <alignment vertical="center" wrapText="1"/>
    </xf>
    <xf numFmtId="49" fontId="5" fillId="0" borderId="41" xfId="0" applyNumberFormat="1" applyFont="1" applyBorder="1" applyAlignment="1">
      <alignment vertical="center" wrapText="1"/>
    </xf>
    <xf numFmtId="0" fontId="5" fillId="0" borderId="39"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27" xfId="0" applyFont="1" applyBorder="1" applyAlignment="1">
      <alignment horizontal="center" vertical="center" shrinkToFit="1"/>
    </xf>
    <xf numFmtId="0" fontId="12" fillId="0" borderId="0" xfId="0" applyFont="1" applyAlignment="1">
      <alignment horizontal="right" vertical="center"/>
    </xf>
    <xf numFmtId="0" fontId="7" fillId="0" borderId="20" xfId="0" applyFont="1" applyBorder="1" applyAlignment="1">
      <alignment horizontal="center" vertical="center"/>
    </xf>
    <xf numFmtId="49" fontId="7" fillId="0" borderId="18" xfId="0" applyNumberFormat="1" applyFont="1" applyBorder="1" applyAlignment="1" applyProtection="1">
      <alignment horizontal="left" vertical="center" wrapText="1"/>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3" xfId="0" applyFont="1" applyBorder="1" applyAlignment="1">
      <alignment horizontal="center" vertical="center"/>
    </xf>
    <xf numFmtId="0" fontId="7" fillId="5" borderId="37" xfId="0" applyFont="1" applyFill="1" applyBorder="1" applyAlignment="1" applyProtection="1">
      <alignment horizontal="center" vertical="center"/>
      <protection hidden="1"/>
    </xf>
    <xf numFmtId="0" fontId="7" fillId="5" borderId="43" xfId="0" applyFont="1" applyFill="1" applyBorder="1" applyAlignment="1" applyProtection="1">
      <alignment horizontal="center" vertical="center"/>
      <protection hidden="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0" borderId="35" xfId="0" applyFont="1" applyBorder="1" applyAlignment="1" applyProtection="1">
      <alignment horizontal="center" vertical="center"/>
      <protection locked="0"/>
    </xf>
    <xf numFmtId="0" fontId="4" fillId="0" borderId="35" xfId="0" applyFont="1" applyBorder="1" applyAlignment="1">
      <alignment horizontal="center" vertical="center"/>
    </xf>
    <xf numFmtId="0" fontId="5" fillId="0" borderId="9" xfId="0" applyFont="1" applyBorder="1" applyAlignment="1">
      <alignment horizontal="center" vertical="center"/>
    </xf>
    <xf numFmtId="0" fontId="32" fillId="0" borderId="0" xfId="0" applyFont="1" applyAlignment="1">
      <alignment horizontal="left"/>
    </xf>
    <xf numFmtId="0" fontId="9" fillId="0" borderId="20" xfId="0" applyFont="1" applyBorder="1" applyAlignment="1" applyProtection="1">
      <alignment horizontal="center" vertical="center" shrinkToFit="1"/>
      <protection locked="0"/>
    </xf>
    <xf numFmtId="0" fontId="9" fillId="0" borderId="33"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34"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38" fontId="9" fillId="0" borderId="7" xfId="5" applyFont="1" applyBorder="1" applyAlignment="1" applyProtection="1">
      <alignment horizontal="right" vertical="center" shrinkToFit="1"/>
      <protection locked="0"/>
    </xf>
    <xf numFmtId="38" fontId="9" fillId="0" borderId="8" xfId="5" applyFont="1" applyBorder="1" applyAlignment="1" applyProtection="1">
      <alignment horizontal="right" vertical="center" shrinkToFit="1"/>
      <protection locked="0"/>
    </xf>
    <xf numFmtId="38" fontId="9" fillId="0" borderId="9" xfId="5" applyFont="1" applyBorder="1" applyAlignment="1" applyProtection="1">
      <alignment horizontal="right" vertical="center" shrinkToFit="1"/>
      <protection locked="0"/>
    </xf>
    <xf numFmtId="38" fontId="9" fillId="0" borderId="20" xfId="5" applyFont="1" applyBorder="1" applyAlignment="1" applyProtection="1">
      <alignment horizontal="right" vertical="center" shrinkToFit="1"/>
      <protection locked="0"/>
    </xf>
    <xf numFmtId="49" fontId="9" fillId="0" borderId="7" xfId="0" applyNumberFormat="1" applyFont="1" applyBorder="1" applyAlignment="1" applyProtection="1">
      <alignment horizontal="left" vertical="center" shrinkToFit="1"/>
      <protection locked="0"/>
    </xf>
    <xf numFmtId="49" fontId="9" fillId="0" borderId="8" xfId="0" applyNumberFormat="1" applyFont="1" applyBorder="1" applyAlignment="1" applyProtection="1">
      <alignment horizontal="left" vertical="center" shrinkToFit="1"/>
      <protection locked="0"/>
    </xf>
    <xf numFmtId="49" fontId="9" fillId="0" borderId="9" xfId="0" applyNumberFormat="1" applyFont="1" applyBorder="1" applyAlignment="1" applyProtection="1">
      <alignment horizontal="left" vertical="center" shrinkToFit="1"/>
      <protection locked="0"/>
    </xf>
    <xf numFmtId="49" fontId="9" fillId="0" borderId="7" xfId="0" applyNumberFormat="1" applyFont="1" applyBorder="1" applyAlignment="1" applyProtection="1">
      <alignment horizontal="left" vertical="center" wrapText="1"/>
      <protection locked="0"/>
    </xf>
    <xf numFmtId="49" fontId="9" fillId="0" borderId="8" xfId="0" applyNumberFormat="1" applyFont="1" applyBorder="1" applyAlignment="1" applyProtection="1">
      <alignment horizontal="left" vertical="center" wrapText="1"/>
      <protection locked="0"/>
    </xf>
    <xf numFmtId="49" fontId="9" fillId="0" borderId="9" xfId="0" applyNumberFormat="1" applyFont="1" applyBorder="1" applyAlignment="1" applyProtection="1">
      <alignment horizontal="left" vertical="center" wrapText="1"/>
      <protection locked="0"/>
    </xf>
    <xf numFmtId="49" fontId="9" fillId="0" borderId="33" xfId="0" applyNumberFormat="1" applyFont="1" applyBorder="1" applyAlignment="1" applyProtection="1">
      <alignment horizontal="left" vertical="center" wrapText="1"/>
      <protection locked="0"/>
    </xf>
    <xf numFmtId="49" fontId="9" fillId="0" borderId="18" xfId="0" applyNumberFormat="1" applyFont="1" applyBorder="1" applyAlignment="1" applyProtection="1">
      <alignment horizontal="left" vertical="center" wrapText="1"/>
      <protection locked="0"/>
    </xf>
    <xf numFmtId="49" fontId="9" fillId="0" borderId="34" xfId="0" applyNumberFormat="1"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69" xfId="0" applyNumberFormat="1" applyFont="1" applyBorder="1" applyAlignment="1" applyProtection="1">
      <alignment horizontal="center" vertical="center"/>
      <protection locked="0"/>
    </xf>
    <xf numFmtId="49" fontId="4" fillId="0" borderId="70" xfId="0" applyNumberFormat="1" applyFont="1" applyBorder="1" applyAlignment="1" applyProtection="1">
      <alignment horizontal="center" vertical="center"/>
      <protection locked="0"/>
    </xf>
    <xf numFmtId="49" fontId="4" fillId="0" borderId="53" xfId="0" applyNumberFormat="1" applyFont="1" applyBorder="1" applyAlignment="1" applyProtection="1">
      <alignment horizontal="center" vertical="center"/>
      <protection locked="0"/>
    </xf>
    <xf numFmtId="49" fontId="4" fillId="0" borderId="42" xfId="0" applyNumberFormat="1" applyFont="1" applyBorder="1" applyAlignment="1" applyProtection="1">
      <alignment horizontal="center" vertical="center"/>
      <protection locked="0"/>
    </xf>
    <xf numFmtId="49" fontId="4" fillId="0" borderId="2" xfId="0" applyNumberFormat="1" applyFont="1" applyBorder="1" applyAlignment="1">
      <alignment horizontal="center" vertical="center"/>
    </xf>
    <xf numFmtId="49" fontId="4" fillId="0" borderId="70"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5" fillId="0" borderId="19" xfId="0" applyFont="1" applyBorder="1" applyAlignment="1">
      <alignment horizontal="center" vertical="center" shrinkToFit="1"/>
    </xf>
    <xf numFmtId="49" fontId="9" fillId="0" borderId="7"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0" fontId="5" fillId="0" borderId="3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6" xfId="0" applyFont="1" applyBorder="1" applyAlignment="1">
      <alignment horizontal="center" vertical="center" shrinkToFit="1"/>
    </xf>
    <xf numFmtId="0" fontId="7" fillId="5" borderId="50"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37"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43" xfId="0" applyFont="1" applyFill="1" applyBorder="1" applyAlignment="1">
      <alignment horizontal="center" vertical="center"/>
    </xf>
    <xf numFmtId="0" fontId="3" fillId="0" borderId="35" xfId="0" applyFont="1" applyBorder="1" applyAlignment="1">
      <alignment horizontal="center" vertical="center"/>
    </xf>
    <xf numFmtId="0" fontId="3" fillId="0" borderId="51" xfId="0" applyFont="1" applyBorder="1" applyAlignment="1">
      <alignment horizontal="center" vertical="center"/>
    </xf>
    <xf numFmtId="0" fontId="7" fillId="5" borderId="49" xfId="0" applyFont="1" applyFill="1" applyBorder="1" applyAlignment="1">
      <alignment horizontal="center" vertical="center"/>
    </xf>
    <xf numFmtId="0" fontId="7" fillId="5" borderId="6" xfId="0" applyFont="1" applyFill="1" applyBorder="1" applyAlignment="1">
      <alignment horizontal="center" vertical="center"/>
    </xf>
    <xf numFmtId="0" fontId="3" fillId="0" borderId="3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0" xfId="0" applyFont="1" applyBorder="1" applyAlignment="1">
      <alignment horizontal="center" vertical="center"/>
    </xf>
    <xf numFmtId="0" fontId="3" fillId="0" borderId="12"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33" xfId="0" applyFont="1" applyBorder="1" applyAlignment="1">
      <alignment horizontal="left" vertical="center"/>
    </xf>
    <xf numFmtId="0" fontId="4" fillId="0" borderId="18" xfId="0" applyFont="1" applyBorder="1" applyAlignment="1">
      <alignment horizontal="left" vertical="center"/>
    </xf>
    <xf numFmtId="0" fontId="4" fillId="0" borderId="2" xfId="0" applyFont="1" applyBorder="1" applyAlignment="1">
      <alignment horizontal="left" vertical="center"/>
    </xf>
    <xf numFmtId="0" fontId="4" fillId="0" borderId="23" xfId="0" applyFont="1" applyBorder="1" applyAlignment="1">
      <alignment horizontal="left" vertical="center"/>
    </xf>
    <xf numFmtId="49" fontId="7" fillId="0" borderId="2" xfId="0" applyNumberFormat="1" applyFont="1" applyBorder="1" applyAlignment="1">
      <alignment horizontal="left" vertical="center" wrapText="1"/>
    </xf>
    <xf numFmtId="49" fontId="7" fillId="0" borderId="18" xfId="0" applyNumberFormat="1" applyFont="1" applyBorder="1" applyAlignment="1">
      <alignment horizontal="left" vertical="center" wrapText="1"/>
    </xf>
    <xf numFmtId="49" fontId="9" fillId="0" borderId="8" xfId="0" applyNumberFormat="1" applyFont="1" applyBorder="1" applyAlignment="1">
      <alignment horizontal="right" vertical="center"/>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32" xfId="0" applyNumberFormat="1" applyFont="1" applyBorder="1" applyAlignment="1">
      <alignment horizontal="center" vertical="center"/>
    </xf>
    <xf numFmtId="180" fontId="7" fillId="0" borderId="8" xfId="0" applyNumberFormat="1" applyFont="1" applyBorder="1" applyAlignment="1">
      <alignment horizontal="center" vertical="center"/>
    </xf>
    <xf numFmtId="0" fontId="5" fillId="0" borderId="5" xfId="0" applyFont="1" applyBorder="1" applyAlignment="1">
      <alignment horizontal="center" vertical="center"/>
    </xf>
    <xf numFmtId="49" fontId="5" fillId="0" borderId="7" xfId="0" applyNumberFormat="1" applyFont="1" applyBorder="1" applyAlignment="1">
      <alignment horizontal="center" vertical="top" wrapText="1"/>
    </xf>
    <xf numFmtId="49" fontId="5" fillId="0" borderId="8" xfId="0" applyNumberFormat="1" applyFont="1" applyBorder="1" applyAlignment="1">
      <alignment horizontal="center" vertical="top" wrapText="1"/>
    </xf>
    <xf numFmtId="49" fontId="5" fillId="0" borderId="20" xfId="0" applyNumberFormat="1" applyFont="1" applyBorder="1" applyAlignment="1">
      <alignment horizontal="center" vertical="top" wrapText="1"/>
    </xf>
    <xf numFmtId="180" fontId="5" fillId="0" borderId="8" xfId="0" applyNumberFormat="1" applyFont="1" applyBorder="1" applyAlignment="1">
      <alignment horizontal="right" vertical="center"/>
    </xf>
    <xf numFmtId="0" fontId="5" fillId="0" borderId="53" xfId="0" applyFont="1" applyBorder="1">
      <alignment vertical="center"/>
    </xf>
    <xf numFmtId="0" fontId="5" fillId="0" borderId="5" xfId="0" applyFont="1" applyBorder="1">
      <alignment vertical="center"/>
    </xf>
    <xf numFmtId="0" fontId="5" fillId="0" borderId="42" xfId="0" applyFont="1" applyBorder="1">
      <alignment vertical="center"/>
    </xf>
    <xf numFmtId="0" fontId="5" fillId="0" borderId="6" xfId="0" applyFont="1" applyBorder="1">
      <alignment vertical="center"/>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4" xfId="0" applyFont="1" applyBorder="1" applyAlignment="1">
      <alignment horizontal="center"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43"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5" fillId="0" borderId="24" xfId="0" applyFont="1" applyBorder="1" applyAlignment="1">
      <alignment horizontal="left" vertical="center"/>
    </xf>
    <xf numFmtId="0" fontId="7" fillId="0" borderId="5" xfId="0" applyFont="1" applyBorder="1" applyAlignment="1">
      <alignment horizontal="distributed" vertical="center"/>
    </xf>
    <xf numFmtId="0" fontId="5" fillId="0" borderId="4" xfId="0" applyFont="1" applyBorder="1">
      <alignment vertical="center"/>
    </xf>
    <xf numFmtId="177" fontId="5" fillId="0" borderId="5" xfId="0" applyNumberFormat="1" applyFont="1" applyBorder="1">
      <alignment vertical="center"/>
    </xf>
    <xf numFmtId="177" fontId="5" fillId="0" borderId="42" xfId="0" applyNumberFormat="1" applyFont="1" applyBorder="1">
      <alignment vertical="center"/>
    </xf>
    <xf numFmtId="49" fontId="5" fillId="0" borderId="53" xfId="0" applyNumberFormat="1" applyFont="1" applyBorder="1" applyAlignment="1">
      <alignment vertical="center" wrapText="1"/>
    </xf>
    <xf numFmtId="49" fontId="5" fillId="0" borderId="5" xfId="0" applyNumberFormat="1" applyFont="1" applyBorder="1" applyAlignment="1">
      <alignment vertical="center" wrapText="1"/>
    </xf>
    <xf numFmtId="49" fontId="5" fillId="0" borderId="42" xfId="0" applyNumberFormat="1" applyFont="1" applyBorder="1" applyAlignment="1">
      <alignment vertical="center" wrapText="1"/>
    </xf>
    <xf numFmtId="0" fontId="7" fillId="0" borderId="8" xfId="0" applyFont="1" applyBorder="1" applyAlignment="1">
      <alignment horizontal="right" vertical="center"/>
    </xf>
    <xf numFmtId="0" fontId="9" fillId="0" borderId="25" xfId="0" applyFont="1" applyBorder="1" applyAlignment="1">
      <alignment horizontal="left" vertical="center"/>
    </xf>
    <xf numFmtId="180" fontId="5" fillId="0" borderId="15" xfId="0" applyNumberFormat="1" applyFont="1" applyBorder="1" applyAlignment="1">
      <alignment horizontal="right" vertical="center"/>
    </xf>
    <xf numFmtId="0" fontId="9" fillId="0" borderId="15" xfId="0" applyFont="1" applyBorder="1" applyAlignment="1">
      <alignment horizontal="left" vertical="center"/>
    </xf>
    <xf numFmtId="0" fontId="3" fillId="0" borderId="39" xfId="0" applyFont="1" applyBorder="1" applyAlignment="1">
      <alignment horizontal="left" vertical="center"/>
    </xf>
    <xf numFmtId="0" fontId="3" fillId="0" borderId="15" xfId="0" applyFont="1" applyBorder="1" applyAlignment="1">
      <alignment horizontal="left" vertical="center"/>
    </xf>
    <xf numFmtId="0" fontId="3" fillId="0" borderId="27" xfId="0" applyFont="1" applyBorder="1" applyAlignment="1">
      <alignment horizontal="left" vertical="center"/>
    </xf>
    <xf numFmtId="49" fontId="4" fillId="0" borderId="69" xfId="0" applyNumberFormat="1" applyFont="1" applyBorder="1" applyAlignment="1">
      <alignment horizontal="center" vertical="center"/>
    </xf>
    <xf numFmtId="49" fontId="4" fillId="0" borderId="53"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9" fillId="0" borderId="33" xfId="0" applyNumberFormat="1" applyFont="1" applyBorder="1" applyAlignment="1">
      <alignment horizontal="center" vertical="center" wrapText="1"/>
    </xf>
    <xf numFmtId="49" fontId="9" fillId="0" borderId="18"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0" fontId="30" fillId="4" borderId="60" xfId="0" applyFont="1" applyFill="1" applyBorder="1" applyAlignment="1">
      <alignment vertical="center" textRotation="255"/>
    </xf>
    <xf numFmtId="0" fontId="30" fillId="4" borderId="61" xfId="0" applyFont="1" applyFill="1" applyBorder="1" applyAlignment="1">
      <alignment vertical="center" textRotation="255"/>
    </xf>
    <xf numFmtId="0" fontId="30" fillId="4" borderId="62" xfId="0" applyFont="1" applyFill="1" applyBorder="1" applyAlignment="1">
      <alignment vertical="center" textRotation="255"/>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23"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43" xfId="0" applyFont="1" applyBorder="1" applyAlignment="1">
      <alignment horizontal="left" vertical="center" wrapText="1"/>
    </xf>
    <xf numFmtId="0" fontId="29" fillId="4" borderId="7" xfId="0" applyFont="1" applyFill="1" applyBorder="1" applyAlignment="1">
      <alignment horizontal="center" vertical="center"/>
    </xf>
    <xf numFmtId="0" fontId="29" fillId="4" borderId="8" xfId="0" applyFont="1" applyFill="1" applyBorder="1" applyAlignment="1">
      <alignment horizontal="center" vertical="center"/>
    </xf>
    <xf numFmtId="0" fontId="29" fillId="4" borderId="9" xfId="0" applyFont="1" applyFill="1" applyBorder="1" applyAlignment="1">
      <alignment horizontal="center" vertical="center"/>
    </xf>
    <xf numFmtId="0" fontId="30" fillId="4" borderId="7"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9" xfId="0" applyFont="1" applyFill="1" applyBorder="1" applyAlignment="1">
      <alignment horizontal="center" vertical="center"/>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20" xfId="0" applyFont="1" applyBorder="1" applyAlignment="1">
      <alignment horizontal="center" vertical="center" shrinkToFit="1"/>
    </xf>
    <xf numFmtId="0" fontId="7" fillId="0" borderId="0" xfId="0" applyFont="1" applyAlignment="1">
      <alignment horizontal="right" vertical="center" shrinkToFit="1"/>
    </xf>
    <xf numFmtId="0" fontId="9" fillId="0" borderId="3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9" xfId="0" applyFont="1" applyBorder="1" applyAlignment="1">
      <alignment horizontal="center" vertical="center" shrinkToFit="1"/>
    </xf>
    <xf numFmtId="49" fontId="23" fillId="0" borderId="7" xfId="0" applyNumberFormat="1" applyFont="1" applyBorder="1" applyAlignment="1">
      <alignment horizontal="left" vertical="center" wrapText="1"/>
    </xf>
    <xf numFmtId="49" fontId="23" fillId="0" borderId="8" xfId="0" applyNumberFormat="1" applyFont="1" applyBorder="1" applyAlignment="1">
      <alignment horizontal="left" vertical="center" wrapText="1"/>
    </xf>
    <xf numFmtId="49" fontId="23" fillId="0" borderId="9" xfId="0" applyNumberFormat="1" applyFont="1" applyBorder="1" applyAlignment="1">
      <alignment horizontal="left" vertical="center" wrapText="1"/>
    </xf>
    <xf numFmtId="0" fontId="7" fillId="3" borderId="5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3" xfId="0" applyFont="1" applyFill="1" applyBorder="1" applyAlignment="1">
      <alignment horizontal="center" vertical="center"/>
    </xf>
    <xf numFmtId="0" fontId="3" fillId="0" borderId="0" xfId="0" applyFont="1" applyAlignment="1">
      <alignment horizontal="right" shrinkToFit="1"/>
    </xf>
    <xf numFmtId="0" fontId="3" fillId="0" borderId="11" xfId="0" applyFont="1" applyBorder="1" applyAlignment="1">
      <alignment horizontal="right" shrinkToFit="1"/>
    </xf>
    <xf numFmtId="0" fontId="7" fillId="3" borderId="49" xfId="0" applyFont="1" applyFill="1" applyBorder="1" applyAlignment="1">
      <alignment horizontal="center" vertical="center"/>
    </xf>
    <xf numFmtId="0" fontId="7" fillId="3" borderId="6" xfId="0" applyFont="1" applyFill="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38" fontId="9" fillId="0" borderId="7" xfId="5" applyFont="1" applyBorder="1" applyAlignment="1" applyProtection="1">
      <alignment horizontal="right" vertical="center" shrinkToFit="1"/>
    </xf>
    <xf numFmtId="38" fontId="9" fillId="0" borderId="8" xfId="5" applyFont="1" applyBorder="1" applyAlignment="1" applyProtection="1">
      <alignment horizontal="right" vertical="center" shrinkToFit="1"/>
    </xf>
    <xf numFmtId="38" fontId="9" fillId="0" borderId="9" xfId="5" applyFont="1" applyBorder="1" applyAlignment="1" applyProtection="1">
      <alignment horizontal="right" vertical="center" shrinkToFit="1"/>
    </xf>
    <xf numFmtId="38" fontId="9" fillId="0" borderId="20" xfId="5" applyFont="1" applyBorder="1" applyAlignment="1" applyProtection="1">
      <alignment horizontal="right" vertical="center" shrinkToFit="1"/>
    </xf>
    <xf numFmtId="0" fontId="7" fillId="3" borderId="8" xfId="0" applyFont="1" applyFill="1" applyBorder="1" applyAlignment="1">
      <alignment horizontal="center" vertical="center"/>
    </xf>
    <xf numFmtId="0" fontId="7" fillId="3" borderId="8" xfId="0" applyFont="1" applyFill="1" applyBorder="1" applyAlignment="1">
      <alignment horizontal="distributed" vertical="center"/>
    </xf>
    <xf numFmtId="0" fontId="7" fillId="3" borderId="18" xfId="0" applyFont="1" applyFill="1" applyBorder="1" applyAlignment="1">
      <alignment horizontal="distributed" vertical="center"/>
    </xf>
    <xf numFmtId="0" fontId="4" fillId="0" borderId="19" xfId="0" applyFont="1" applyBorder="1" applyAlignment="1">
      <alignment horizontal="left" vertical="center"/>
    </xf>
    <xf numFmtId="49" fontId="25" fillId="0" borderId="8" xfId="0" applyNumberFormat="1" applyFont="1" applyBorder="1" applyAlignment="1">
      <alignment horizontal="right" vertical="center"/>
    </xf>
    <xf numFmtId="176" fontId="21" fillId="0" borderId="8" xfId="0" applyNumberFormat="1" applyFont="1" applyBorder="1" applyAlignment="1">
      <alignment horizontal="right" vertical="center"/>
    </xf>
    <xf numFmtId="180" fontId="24" fillId="0" borderId="8" xfId="0" applyNumberFormat="1" applyFont="1" applyBorder="1" applyAlignment="1">
      <alignment horizontal="center" vertical="center"/>
    </xf>
    <xf numFmtId="0" fontId="23" fillId="0" borderId="5" xfId="0" applyFont="1" applyBorder="1" applyAlignment="1">
      <alignment horizontal="center" vertical="center"/>
    </xf>
    <xf numFmtId="0" fontId="3" fillId="3" borderId="8" xfId="0" applyFont="1" applyFill="1" applyBorder="1" applyAlignment="1">
      <alignment horizontal="distributed" vertical="center"/>
    </xf>
    <xf numFmtId="181" fontId="27" fillId="0" borderId="8" xfId="0" applyNumberFormat="1" applyFont="1" applyBorder="1" applyAlignment="1">
      <alignment horizontal="center" vertical="center"/>
    </xf>
    <xf numFmtId="6" fontId="25" fillId="0" borderId="8" xfId="0" applyNumberFormat="1" applyFont="1" applyBorder="1" applyAlignment="1">
      <alignment horizontal="right" vertical="center"/>
    </xf>
    <xf numFmtId="0" fontId="11" fillId="3" borderId="21"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11" fillId="3" borderId="7" xfId="0" applyFont="1" applyFill="1" applyBorder="1" applyAlignment="1">
      <alignment horizontal="center" vertical="center"/>
    </xf>
    <xf numFmtId="49" fontId="26" fillId="0" borderId="7" xfId="0" applyNumberFormat="1" applyFont="1" applyBorder="1" applyAlignment="1">
      <alignment horizontal="center" vertical="center" wrapText="1"/>
    </xf>
    <xf numFmtId="49" fontId="26" fillId="0" borderId="8" xfId="0" applyNumberFormat="1" applyFont="1" applyBorder="1" applyAlignment="1">
      <alignment horizontal="center" vertical="center" wrapText="1"/>
    </xf>
    <xf numFmtId="49" fontId="26" fillId="0" borderId="20" xfId="0" applyNumberFormat="1" applyFont="1" applyBorder="1" applyAlignment="1">
      <alignment horizontal="center" vertical="center" wrapText="1"/>
    </xf>
    <xf numFmtId="180" fontId="23" fillId="0" borderId="8" xfId="0" applyNumberFormat="1" applyFont="1" applyBorder="1" applyAlignment="1">
      <alignment horizontal="center" vertical="center"/>
    </xf>
    <xf numFmtId="0" fontId="3" fillId="3" borderId="14" xfId="0" applyFont="1" applyFill="1" applyBorder="1" applyAlignment="1">
      <alignment horizontal="center" vertical="center"/>
    </xf>
    <xf numFmtId="0" fontId="3" fillId="3" borderId="0" xfId="0" applyFont="1" applyFill="1" applyAlignment="1">
      <alignment horizontal="center" vertical="center"/>
    </xf>
    <xf numFmtId="0" fontId="3" fillId="3" borderId="11" xfId="0" applyFont="1" applyFill="1" applyBorder="1" applyAlignment="1">
      <alignment horizontal="center" vertical="center"/>
    </xf>
    <xf numFmtId="176" fontId="25" fillId="0" borderId="8" xfId="0" applyNumberFormat="1" applyFont="1" applyBorder="1" applyAlignment="1">
      <alignment horizontal="right" vertical="center"/>
    </xf>
    <xf numFmtId="0" fontId="25" fillId="0" borderId="39" xfId="0" applyFont="1" applyBorder="1" applyAlignment="1">
      <alignment horizontal="left" vertical="center"/>
    </xf>
    <xf numFmtId="0" fontId="25" fillId="0" borderId="15" xfId="0" applyFont="1" applyBorder="1" applyAlignment="1">
      <alignment horizontal="left" vertical="center"/>
    </xf>
    <xf numFmtId="0" fontId="25" fillId="0" borderId="27" xfId="0" applyFont="1" applyBorder="1" applyAlignment="1">
      <alignment horizontal="left" vertical="center"/>
    </xf>
    <xf numFmtId="0" fontId="24" fillId="0" borderId="8" xfId="0" applyFont="1" applyBorder="1" applyAlignment="1">
      <alignment horizontal="right" vertical="center"/>
    </xf>
    <xf numFmtId="0" fontId="23" fillId="0" borderId="25" xfId="0" applyFont="1" applyBorder="1" applyAlignment="1">
      <alignment horizontal="left" vertical="center"/>
    </xf>
    <xf numFmtId="0" fontId="7" fillId="3" borderId="2" xfId="0" applyFont="1" applyFill="1" applyBorder="1" applyAlignment="1">
      <alignment horizontal="distributed" vertical="center"/>
    </xf>
    <xf numFmtId="0" fontId="7" fillId="3" borderId="15" xfId="0" applyFont="1" applyFill="1" applyBorder="1" applyAlignment="1">
      <alignment horizontal="distributed" vertical="center"/>
    </xf>
    <xf numFmtId="180" fontId="23" fillId="0" borderId="15" xfId="0" applyNumberFormat="1" applyFont="1" applyBorder="1" applyAlignment="1">
      <alignment horizontal="center" vertical="center"/>
    </xf>
    <xf numFmtId="0" fontId="23" fillId="0" borderId="15"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180" fontId="7" fillId="0" borderId="8" xfId="0" applyNumberFormat="1" applyFont="1" applyBorder="1" applyAlignment="1" applyProtection="1">
      <alignment horizontal="right" vertical="center" shrinkToFit="1"/>
      <protection locked="0"/>
    </xf>
    <xf numFmtId="180" fontId="7" fillId="0" borderId="8" xfId="0" applyNumberFormat="1" applyFont="1" applyBorder="1" applyAlignment="1" applyProtection="1">
      <alignment horizontal="left" vertical="center" shrinkToFit="1"/>
      <protection locked="0"/>
    </xf>
  </cellXfs>
  <cellStyles count="6">
    <cellStyle name="桁区切り" xfId="5" builtinId="6"/>
    <cellStyle name="桁区切り 2" xfId="2" xr:uid="{00000000-0005-0000-0000-000000000000}"/>
    <cellStyle name="標準" xfId="0" builtinId="0"/>
    <cellStyle name="標準 2" xfId="1" xr:uid="{00000000-0005-0000-0000-000003000000}"/>
    <cellStyle name="標準 2 2" xfId="4" xr:uid="{00000000-0005-0000-0000-000004000000}"/>
    <cellStyle name="標準 3" xfId="3" xr:uid="{00000000-0005-0000-0000-000005000000}"/>
  </cellStyles>
  <dxfs count="0"/>
  <tableStyles count="0" defaultTableStyle="TableStyleMedium2" defaultPivotStyle="PivotStyleLight16"/>
  <colors>
    <mruColors>
      <color rgb="FF41719C"/>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AD$39" fmlaRange="$AG$40:$BD$43" noThreeD="1" sel="1" val="0"/>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C$35"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Drop" dropStyle="combo" dx="16" fmlaLink="$BJ$39" fmlaRange="$BM$40:$CJ$44" noThreeD="1" sel="2" val="0"/>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Drop" dropStyle="combo" dx="16" fmlaLink="$AG$39" fmlaRange="$AJ$40:$BG$43" noThreeD="1" sel="2" val="0"/>
</file>

<file path=xl/ctrlProps/ctrlProp22.xml><?xml version="1.0" encoding="utf-8"?>
<formControlPr xmlns="http://schemas.microsoft.com/office/spreadsheetml/2009/9/main" objectType="Drop" dropStyle="combo" dx="16" fmlaLink="$BM$39" fmlaRange="$BP$40:$CM$44" noThreeD="1" sel="2" val="0"/>
</file>

<file path=xl/ctrlProps/ctrlProp23.xml><?xml version="1.0" encoding="utf-8"?>
<formControlPr xmlns="http://schemas.microsoft.com/office/spreadsheetml/2009/9/main" objectType="Drop" dropStyle="combo" dx="16" fmlaLink="$F$39" fmlaRange="$I$40:$I$41" noThreeD="1" sel="1" val="0"/>
</file>

<file path=xl/ctrlProps/ctrlProp24.xml><?xml version="1.0" encoding="utf-8"?>
<formControlPr xmlns="http://schemas.microsoft.com/office/spreadsheetml/2009/9/main" objectType="Drop" dropStyle="combo" dx="16" fmlaLink="$CS$39" fmlaRange="$CV$40:$DS$41" noThreeD="1" sel="1" val="0"/>
</file>

<file path=xl/ctrlProps/ctrlProp25.xml><?xml version="1.0" encoding="utf-8"?>
<formControlPr xmlns="http://schemas.microsoft.com/office/spreadsheetml/2009/9/main" objectType="Radio" checked="Checked" firstButton="1" fmlaLink="$F$36"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6" fmlaLink="$C$39" fmlaRange="$F$40:$F$41" noThreeD="1" sel="1" val="0"/>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Drop" dropStyle="combo" dx="16" fmlaLink="$CP$39" fmlaRange="$CS$40:$DP$41" noThreeD="1" sel="1" val="0"/>
</file>

<file path=xl/ctrlProps/ctrlProp5.xml><?xml version="1.0" encoding="utf-8"?>
<formControlPr xmlns="http://schemas.microsoft.com/office/spreadsheetml/2009/9/main" objectType="Radio" checked="Checked" firstButton="1" fmlaLink="$C$36"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122</xdr:col>
          <xdr:colOff>0</xdr:colOff>
          <xdr:row>16</xdr:row>
          <xdr:rowOff>47625</xdr:rowOff>
        </xdr:from>
        <xdr:to>
          <xdr:col>142</xdr:col>
          <xdr:colOff>0</xdr:colOff>
          <xdr:row>16</xdr:row>
          <xdr:rowOff>257175</xdr:rowOff>
        </xdr:to>
        <xdr:sp macro="" textlink="">
          <xdr:nvSpPr>
            <xdr:cNvPr id="13403" name="Drop Down 91" hidden="1">
              <a:extLst>
                <a:ext uri="{63B3BB69-23CF-44E3-9099-C40C66FF867C}">
                  <a14:compatExt spid="_x0000_s13403"/>
                </a:ext>
                <a:ext uri="{FF2B5EF4-FFF2-40B4-BE49-F238E27FC236}">
                  <a16:creationId xmlns:a16="http://schemas.microsoft.com/office/drawing/2014/main" id="{00000000-0008-0000-0000-00005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122</xdr:col>
          <xdr:colOff>0</xdr:colOff>
          <xdr:row>17</xdr:row>
          <xdr:rowOff>47625</xdr:rowOff>
        </xdr:from>
        <xdr:to>
          <xdr:col>141</xdr:col>
          <xdr:colOff>57150</xdr:colOff>
          <xdr:row>17</xdr:row>
          <xdr:rowOff>257175</xdr:rowOff>
        </xdr:to>
        <xdr:sp macro="" textlink="">
          <xdr:nvSpPr>
            <xdr:cNvPr id="13404" name="Drop Down 92" hidden="1">
              <a:extLst>
                <a:ext uri="{63B3BB69-23CF-44E3-9099-C40C66FF867C}">
                  <a14:compatExt spid="_x0000_s13404"/>
                </a:ext>
                <a:ext uri="{FF2B5EF4-FFF2-40B4-BE49-F238E27FC236}">
                  <a16:creationId xmlns:a16="http://schemas.microsoft.com/office/drawing/2014/main" id="{00000000-0008-0000-0000-00005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47625</xdr:rowOff>
        </xdr:from>
        <xdr:to>
          <xdr:col>34</xdr:col>
          <xdr:colOff>47625</xdr:colOff>
          <xdr:row>17</xdr:row>
          <xdr:rowOff>266700</xdr:rowOff>
        </xdr:to>
        <xdr:sp macro="" textlink="">
          <xdr:nvSpPr>
            <xdr:cNvPr id="13406" name="Drop Down 94" hidden="1">
              <a:extLst>
                <a:ext uri="{63B3BB69-23CF-44E3-9099-C40C66FF867C}">
                  <a14:compatExt spid="_x0000_s13406"/>
                </a:ext>
                <a:ext uri="{FF2B5EF4-FFF2-40B4-BE49-F238E27FC236}">
                  <a16:creationId xmlns:a16="http://schemas.microsoft.com/office/drawing/2014/main" id="{00000000-0008-0000-0000-00005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122</xdr:col>
          <xdr:colOff>0</xdr:colOff>
          <xdr:row>18</xdr:row>
          <xdr:rowOff>47625</xdr:rowOff>
        </xdr:from>
        <xdr:to>
          <xdr:col>141</xdr:col>
          <xdr:colOff>57150</xdr:colOff>
          <xdr:row>18</xdr:row>
          <xdr:rowOff>257175</xdr:rowOff>
        </xdr:to>
        <xdr:sp macro="" textlink="">
          <xdr:nvSpPr>
            <xdr:cNvPr id="13408" name="Drop Down 96" hidden="1">
              <a:extLst>
                <a:ext uri="{63B3BB69-23CF-44E3-9099-C40C66FF867C}">
                  <a14:compatExt spid="_x0000_s13408"/>
                </a:ext>
                <a:ext uri="{FF2B5EF4-FFF2-40B4-BE49-F238E27FC236}">
                  <a16:creationId xmlns:a16="http://schemas.microsoft.com/office/drawing/2014/main" id="{00000000-0008-0000-0000-00006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68</xdr:col>
          <xdr:colOff>0</xdr:colOff>
          <xdr:row>16</xdr:row>
          <xdr:rowOff>0</xdr:rowOff>
        </xdr:from>
        <xdr:to>
          <xdr:col>85</xdr:col>
          <xdr:colOff>19050</xdr:colOff>
          <xdr:row>17</xdr:row>
          <xdr:rowOff>19050</xdr:rowOff>
        </xdr:to>
        <xdr:sp macro="" textlink="">
          <xdr:nvSpPr>
            <xdr:cNvPr id="13409" name="Option Button 97" hidden="1">
              <a:extLst>
                <a:ext uri="{63B3BB69-23CF-44E3-9099-C40C66FF867C}">
                  <a14:compatExt spid="_x0000_s13409"/>
                </a:ext>
                <a:ext uri="{FF2B5EF4-FFF2-40B4-BE49-F238E27FC236}">
                  <a16:creationId xmlns:a16="http://schemas.microsoft.com/office/drawing/2014/main" id="{00000000-0008-0000-00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1:見積書通り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0</xdr:colOff>
          <xdr:row>16</xdr:row>
          <xdr:rowOff>0</xdr:rowOff>
        </xdr:from>
        <xdr:to>
          <xdr:col>103</xdr:col>
          <xdr:colOff>0</xdr:colOff>
          <xdr:row>17</xdr:row>
          <xdr:rowOff>19050</xdr:rowOff>
        </xdr:to>
        <xdr:sp macro="" textlink="">
          <xdr:nvSpPr>
            <xdr:cNvPr id="13410" name="Option Button 98" hidden="1">
              <a:extLst>
                <a:ext uri="{63B3BB69-23CF-44E3-9099-C40C66FF867C}">
                  <a14:compatExt spid="_x0000_s13410"/>
                </a:ext>
                <a:ext uri="{FF2B5EF4-FFF2-40B4-BE49-F238E27FC236}">
                  <a16:creationId xmlns:a16="http://schemas.microsoft.com/office/drawing/2014/main" id="{00000000-0008-0000-00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2:下記内容転記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16</xdr:row>
          <xdr:rowOff>0</xdr:rowOff>
        </xdr:from>
        <xdr:to>
          <xdr:col>108</xdr:col>
          <xdr:colOff>0</xdr:colOff>
          <xdr:row>17</xdr:row>
          <xdr:rowOff>19050</xdr:rowOff>
        </xdr:to>
        <xdr:sp macro="" textlink="">
          <xdr:nvSpPr>
            <xdr:cNvPr id="13411" name="注文書記載" hidden="1">
              <a:extLst>
                <a:ext uri="{63B3BB69-23CF-44E3-9099-C40C66FF867C}">
                  <a14:compatExt spid="_x0000_s13411"/>
                </a:ext>
                <a:ext uri="{FF2B5EF4-FFF2-40B4-BE49-F238E27FC236}">
                  <a16:creationId xmlns:a16="http://schemas.microsoft.com/office/drawing/2014/main" id="{00000000-0008-0000-0000-00006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8</xdr:row>
          <xdr:rowOff>0</xdr:rowOff>
        </xdr:from>
        <xdr:to>
          <xdr:col>110</xdr:col>
          <xdr:colOff>0</xdr:colOff>
          <xdr:row>9</xdr:row>
          <xdr:rowOff>247650</xdr:rowOff>
        </xdr:to>
        <xdr:sp macro="" textlink="">
          <xdr:nvSpPr>
            <xdr:cNvPr id="13431" name="見積区分" hidden="1">
              <a:extLst>
                <a:ext uri="{63B3BB69-23CF-44E3-9099-C40C66FF867C}">
                  <a14:compatExt spid="_x0000_s13431"/>
                </a:ext>
                <a:ext uri="{FF2B5EF4-FFF2-40B4-BE49-F238E27FC236}">
                  <a16:creationId xmlns:a16="http://schemas.microsoft.com/office/drawing/2014/main" id="{00000000-0008-0000-0000-00007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8</xdr:row>
          <xdr:rowOff>0</xdr:rowOff>
        </xdr:from>
        <xdr:to>
          <xdr:col>110</xdr:col>
          <xdr:colOff>0</xdr:colOff>
          <xdr:row>9</xdr:row>
          <xdr:rowOff>266700</xdr:rowOff>
        </xdr:to>
        <xdr:sp macro="" textlink="">
          <xdr:nvSpPr>
            <xdr:cNvPr id="13434" name="新規修正区分" hidden="1">
              <a:extLst>
                <a:ext uri="{63B3BB69-23CF-44E3-9099-C40C66FF867C}">
                  <a14:compatExt spid="_x0000_s13434"/>
                </a:ext>
                <a:ext uri="{FF2B5EF4-FFF2-40B4-BE49-F238E27FC236}">
                  <a16:creationId xmlns:a16="http://schemas.microsoft.com/office/drawing/2014/main" id="{00000000-0008-0000-0000-00007A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16</xdr:row>
          <xdr:rowOff>0</xdr:rowOff>
        </xdr:from>
        <xdr:to>
          <xdr:col>108</xdr:col>
          <xdr:colOff>0</xdr:colOff>
          <xdr:row>17</xdr:row>
          <xdr:rowOff>19050</xdr:rowOff>
        </xdr:to>
        <xdr:sp macro="" textlink="">
          <xdr:nvSpPr>
            <xdr:cNvPr id="13435" name="注文書記載" hidden="1">
              <a:extLst>
                <a:ext uri="{63B3BB69-23CF-44E3-9099-C40C66FF867C}">
                  <a14:compatExt spid="_x0000_s13435"/>
                </a:ext>
                <a:ext uri="{FF2B5EF4-FFF2-40B4-BE49-F238E27FC236}">
                  <a16:creationId xmlns:a16="http://schemas.microsoft.com/office/drawing/2014/main" id="{00000000-0008-0000-0000-00007B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5</xdr:row>
          <xdr:rowOff>0</xdr:rowOff>
        </xdr:from>
        <xdr:to>
          <xdr:col>110</xdr:col>
          <xdr:colOff>0</xdr:colOff>
          <xdr:row>7</xdr:row>
          <xdr:rowOff>19050</xdr:rowOff>
        </xdr:to>
        <xdr:sp macro="" textlink="">
          <xdr:nvSpPr>
            <xdr:cNvPr id="13438" name="見積区分" hidden="1">
              <a:extLst>
                <a:ext uri="{63B3BB69-23CF-44E3-9099-C40C66FF867C}">
                  <a14:compatExt spid="_x0000_s13438"/>
                </a:ext>
                <a:ext uri="{FF2B5EF4-FFF2-40B4-BE49-F238E27FC236}">
                  <a16:creationId xmlns:a16="http://schemas.microsoft.com/office/drawing/2014/main" id="{00000000-0008-0000-0000-00007E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7</xdr:row>
          <xdr:rowOff>0</xdr:rowOff>
        </xdr:from>
        <xdr:to>
          <xdr:col>110</xdr:col>
          <xdr:colOff>0</xdr:colOff>
          <xdr:row>9</xdr:row>
          <xdr:rowOff>123825</xdr:rowOff>
        </xdr:to>
        <xdr:sp macro="" textlink="">
          <xdr:nvSpPr>
            <xdr:cNvPr id="13439" name="新規修正区分" hidden="1">
              <a:extLst>
                <a:ext uri="{63B3BB69-23CF-44E3-9099-C40C66FF867C}">
                  <a14:compatExt spid="_x0000_s13439"/>
                </a:ext>
                <a:ext uri="{FF2B5EF4-FFF2-40B4-BE49-F238E27FC236}">
                  <a16:creationId xmlns:a16="http://schemas.microsoft.com/office/drawing/2014/main" id="{00000000-0008-0000-0000-00007F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0</xdr:colOff>
      <xdr:row>25</xdr:row>
      <xdr:rowOff>240130</xdr:rowOff>
    </xdr:from>
    <xdr:to>
      <xdr:col>17</xdr:col>
      <xdr:colOff>55144</xdr:colOff>
      <xdr:row>28</xdr:row>
      <xdr:rowOff>226595</xdr:rowOff>
    </xdr:to>
    <xdr:sp macro="" textlink="">
      <xdr:nvSpPr>
        <xdr:cNvPr id="17" name="四角形: 角を丸くする 16">
          <a:extLst>
            <a:ext uri="{FF2B5EF4-FFF2-40B4-BE49-F238E27FC236}">
              <a16:creationId xmlns:a16="http://schemas.microsoft.com/office/drawing/2014/main" id="{00000000-0008-0000-0000-000011000000}"/>
            </a:ext>
          </a:extLst>
        </xdr:cNvPr>
        <xdr:cNvSpPr/>
      </xdr:nvSpPr>
      <xdr:spPr>
        <a:xfrm>
          <a:off x="104274" y="6165683"/>
          <a:ext cx="1178092" cy="858754"/>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入力用</a:t>
          </a:r>
          <a:r>
            <a:rPr kumimoji="1" lang="ja-JP" altLang="en-US" sz="1600">
              <a:solidFill>
                <a:srgbClr val="FF0000"/>
              </a:solidFill>
            </a:rPr>
            <a:t>　</a:t>
          </a:r>
        </a:p>
      </xdr:txBody>
    </xdr:sp>
    <xdr:clientData fPrintsWithSheet="0"/>
  </xdr:twoCellAnchor>
  <xdr:twoCellAnchor>
    <xdr:from>
      <xdr:col>94</xdr:col>
      <xdr:colOff>28575</xdr:colOff>
      <xdr:row>1</xdr:row>
      <xdr:rowOff>0</xdr:rowOff>
    </xdr:from>
    <xdr:to>
      <xdr:col>157</xdr:col>
      <xdr:colOff>0</xdr:colOff>
      <xdr:row>2</xdr:row>
      <xdr:rowOff>307975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36443" y="110289"/>
          <a:ext cx="4402556" cy="498475"/>
        </a:xfrm>
        <a:prstGeom prst="rect">
          <a:avLst/>
        </a:prstGeom>
        <a:solidFill>
          <a:schemeClr val="lt1"/>
        </a:solidFill>
        <a:ln w="19050"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着色部</a:t>
          </a:r>
          <a:r>
            <a:rPr kumimoji="1" lang="en-US" altLang="ja-JP" sz="1200"/>
            <a:t>(</a:t>
          </a:r>
          <a:r>
            <a:rPr kumimoji="1" lang="ja-JP" altLang="en-US" sz="1200">
              <a:solidFill>
                <a:schemeClr val="accent5">
                  <a:lumMod val="40000"/>
                  <a:lumOff val="60000"/>
                </a:schemeClr>
              </a:solidFill>
            </a:rPr>
            <a:t>ブルー</a:t>
          </a:r>
          <a:r>
            <a:rPr kumimoji="1" lang="ja-JP" altLang="en-US" sz="1200"/>
            <a:t>の項目</a:t>
          </a:r>
          <a:r>
            <a:rPr kumimoji="1" lang="en-US" altLang="ja-JP" sz="1200"/>
            <a:t>)</a:t>
          </a:r>
          <a:r>
            <a:rPr kumimoji="1" lang="ja-JP" altLang="en-US" sz="1200"/>
            <a:t>は取引先にてもれなく記入する</a:t>
          </a:r>
        </a:p>
      </xdr:txBody>
    </xdr:sp>
    <xdr:clientData fPrintsWithSheet="0"/>
  </xdr:twoCellAnchor>
  <xdr:twoCellAnchor>
    <xdr:from>
      <xdr:col>115</xdr:col>
      <xdr:colOff>28575</xdr:colOff>
      <xdr:row>2</xdr:row>
      <xdr:rowOff>369470</xdr:rowOff>
    </xdr:from>
    <xdr:to>
      <xdr:col>157</xdr:col>
      <xdr:colOff>0</xdr:colOff>
      <xdr:row>5</xdr:row>
      <xdr:rowOff>36095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310312" y="670259"/>
          <a:ext cx="2919162" cy="40857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Ａ４サイズ１枚</a:t>
          </a:r>
          <a:r>
            <a:rPr kumimoji="1" lang="ja-JP" altLang="en-US" sz="1200">
              <a:solidFill>
                <a:srgbClr val="FF0000"/>
              </a:solidFill>
            </a:rPr>
            <a:t>に納まるように印刷する</a:t>
          </a:r>
        </a:p>
      </xdr:txBody>
    </xdr:sp>
    <xdr:clientData fPrintsWithSheet="0"/>
  </xdr:twoCellAnchor>
  <xdr:twoCellAnchor>
    <xdr:from>
      <xdr:col>1</xdr:col>
      <xdr:colOff>10026</xdr:colOff>
      <xdr:row>0</xdr:row>
      <xdr:rowOff>70184</xdr:rowOff>
    </xdr:from>
    <xdr:to>
      <xdr:col>67</xdr:col>
      <xdr:colOff>20052</xdr:colOff>
      <xdr:row>2</xdr:row>
      <xdr:rowOff>240632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90763" y="70184"/>
          <a:ext cx="4642184" cy="471237"/>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rPr>
            <a:t>2024</a:t>
          </a:r>
          <a:r>
            <a:rPr kumimoji="1" lang="ja-JP" altLang="en-US" sz="1100" b="1">
              <a:solidFill>
                <a:srgbClr val="FF0000"/>
              </a:solidFill>
            </a:rPr>
            <a:t>年</a:t>
          </a:r>
          <a:r>
            <a:rPr kumimoji="1" lang="en-US" altLang="ja-JP" sz="1100" b="1">
              <a:solidFill>
                <a:srgbClr val="FF0000"/>
              </a:solidFill>
            </a:rPr>
            <a:t>4</a:t>
          </a:r>
          <a:r>
            <a:rPr kumimoji="1" lang="ja-JP" altLang="en-US" sz="1100" b="1">
              <a:solidFill>
                <a:srgbClr val="FF0000"/>
              </a:solidFill>
            </a:rPr>
            <a:t>月</a:t>
          </a:r>
          <a:r>
            <a:rPr kumimoji="1" lang="en-US" altLang="ja-JP" sz="1100" b="1">
              <a:solidFill>
                <a:srgbClr val="FF0000"/>
              </a:solidFill>
            </a:rPr>
            <a:t>1</a:t>
          </a:r>
          <a:r>
            <a:rPr kumimoji="1" lang="ja-JP" altLang="en-US" sz="1100" b="1">
              <a:solidFill>
                <a:srgbClr val="FF0000"/>
              </a:solidFill>
            </a:rPr>
            <a:t>日から新社名となります</a:t>
          </a:r>
          <a:endParaRPr kumimoji="1" lang="en-US" altLang="ja-JP" sz="1100" b="1">
            <a:solidFill>
              <a:srgbClr val="FF0000"/>
            </a:solidFill>
          </a:endParaRPr>
        </a:p>
        <a:p>
          <a:pPr algn="l"/>
          <a:r>
            <a:rPr kumimoji="1" lang="ja-JP" altLang="en-US" sz="900" b="0">
              <a:solidFill>
                <a:srgbClr val="FF0000"/>
              </a:solidFill>
            </a:rPr>
            <a:t>エンジニアリング部物件は三機アクアテック株式会社の様式になりますのでご注意ください</a:t>
          </a:r>
          <a:endParaRPr kumimoji="1" lang="en-US" altLang="ja-JP" sz="900" b="0">
            <a:solidFill>
              <a:srgbClr val="FF0000"/>
            </a:solidFill>
          </a:endParaRPr>
        </a:p>
      </xdr:txBody>
    </xdr:sp>
    <xdr:clientData fPrintsWithSheet="0"/>
  </xdr:twoCellAnchor>
  <xdr:twoCellAnchor>
    <xdr:from>
      <xdr:col>146</xdr:col>
      <xdr:colOff>50131</xdr:colOff>
      <xdr:row>15</xdr:row>
      <xdr:rowOff>250657</xdr:rowOff>
    </xdr:from>
    <xdr:to>
      <xdr:col>163</xdr:col>
      <xdr:colOff>10026</xdr:colOff>
      <xdr:row>19</xdr:row>
      <xdr:rowOff>155718</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10507578" y="3519236"/>
          <a:ext cx="1945106" cy="1068114"/>
        </a:xfrm>
        <a:prstGeom prst="wedgeRoundRectCallout">
          <a:avLst>
            <a:gd name="adj1" fmla="val -61519"/>
            <a:gd name="adj2" fmla="val -248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a:t>プルダウンで選択</a:t>
          </a:r>
          <a:endParaRPr kumimoji="1" lang="en-US" altLang="ja-JP" sz="1000"/>
        </a:p>
        <a:p>
          <a:pPr algn="l"/>
          <a:r>
            <a:rPr kumimoji="1" lang="ja-JP" altLang="en-US" sz="900"/>
            <a:t>基本的に</a:t>
          </a:r>
          <a:endParaRPr kumimoji="1" lang="en-US" altLang="ja-JP" sz="900"/>
        </a:p>
        <a:p>
          <a:pPr algn="l"/>
          <a:r>
            <a:rPr kumimoji="1" lang="en-US" altLang="ja-JP" sz="900"/>
            <a:t>1</a:t>
          </a:r>
          <a:r>
            <a:rPr kumimoji="1" lang="ja-JP" altLang="en-US" sz="900"/>
            <a:t>：資機材　→　</a:t>
          </a:r>
          <a:r>
            <a:rPr kumimoji="1" lang="en-US" altLang="ja-JP" sz="900"/>
            <a:t>2</a:t>
          </a:r>
          <a:r>
            <a:rPr kumimoji="1" lang="ja-JP" altLang="en-US" sz="900"/>
            <a:t>：対象外</a:t>
          </a:r>
          <a:endParaRPr kumimoji="1" lang="en-US" altLang="ja-JP" sz="900"/>
        </a:p>
        <a:p>
          <a:pPr algn="l"/>
          <a:r>
            <a:rPr kumimoji="1" lang="en-US" altLang="ja-JP" sz="900"/>
            <a:t>2</a:t>
          </a:r>
          <a:r>
            <a:rPr kumimoji="1" lang="ja-JP" altLang="en-US" sz="900"/>
            <a:t>：外注工事　→　</a:t>
          </a:r>
          <a:r>
            <a:rPr kumimoji="1" lang="en-US" altLang="ja-JP" sz="900"/>
            <a:t>1</a:t>
          </a:r>
          <a:r>
            <a:rPr kumimoji="1" lang="ja-JP" altLang="en-US" sz="900"/>
            <a:t>：見積書に含む</a:t>
          </a:r>
          <a:endParaRPr kumimoji="1" lang="en-US" altLang="ja-JP" sz="900"/>
        </a:p>
        <a:p>
          <a:pPr algn="l"/>
          <a:r>
            <a:rPr kumimoji="1" lang="ja-JP" altLang="en-US" sz="900"/>
            <a:t>を選択する</a:t>
          </a:r>
          <a:endParaRPr kumimoji="1" lang="en-US" altLang="ja-JP" sz="900"/>
        </a:p>
      </xdr:txBody>
    </xdr:sp>
    <xdr:clientData fPrintsWithSheet="0"/>
  </xdr:twoCellAnchor>
  <xdr:twoCellAnchor>
    <xdr:from>
      <xdr:col>141</xdr:col>
      <xdr:colOff>60158</xdr:colOff>
      <xdr:row>16</xdr:row>
      <xdr:rowOff>10026</xdr:rowOff>
    </xdr:from>
    <xdr:to>
      <xdr:col>143</xdr:col>
      <xdr:colOff>32119</xdr:colOff>
      <xdr:row>18</xdr:row>
      <xdr:rowOff>286407</xdr:rowOff>
    </xdr:to>
    <xdr:sp macro="" textlink="">
      <xdr:nvSpPr>
        <xdr:cNvPr id="7" name="右大かっこ 6">
          <a:extLst>
            <a:ext uri="{FF2B5EF4-FFF2-40B4-BE49-F238E27FC236}">
              <a16:creationId xmlns:a16="http://schemas.microsoft.com/office/drawing/2014/main" id="{00000000-0008-0000-0000-000007000000}"/>
            </a:ext>
          </a:extLst>
        </xdr:cNvPr>
        <xdr:cNvSpPr/>
      </xdr:nvSpPr>
      <xdr:spPr>
        <a:xfrm>
          <a:off x="10166684" y="3569368"/>
          <a:ext cx="112330" cy="857907"/>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editAs="oneCell">
    <xdr:from>
      <xdr:col>149</xdr:col>
      <xdr:colOff>40106</xdr:colOff>
      <xdr:row>8</xdr:row>
      <xdr:rowOff>20053</xdr:rowOff>
    </xdr:from>
    <xdr:to>
      <xdr:col>157</xdr:col>
      <xdr:colOff>40105</xdr:colOff>
      <xdr:row>10</xdr:row>
      <xdr:rowOff>32753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0627895" y="1483895"/>
          <a:ext cx="561473" cy="363621"/>
          <a:chOff x="11061700" y="1504950"/>
          <a:chExt cx="526639" cy="361950"/>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9" name="楕円 8">
            <a:extLst>
              <a:ext uri="{FF2B5EF4-FFF2-40B4-BE49-F238E27FC236}">
                <a16:creationId xmlns:a16="http://schemas.microsoft.com/office/drawing/2014/main" id="{00000000-0008-0000-0000-000009000000}"/>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68</xdr:col>
          <xdr:colOff>0</xdr:colOff>
          <xdr:row>16</xdr:row>
          <xdr:rowOff>0</xdr:rowOff>
        </xdr:from>
        <xdr:to>
          <xdr:col>85</xdr:col>
          <xdr:colOff>19050</xdr:colOff>
          <xdr:row>17</xdr:row>
          <xdr:rowOff>19050</xdr:rowOff>
        </xdr:to>
        <xdr:sp macro="" textlink="">
          <xdr:nvSpPr>
            <xdr:cNvPr id="29701" name="Option Button 5" hidden="1">
              <a:extLst>
                <a:ext uri="{63B3BB69-23CF-44E3-9099-C40C66FF867C}">
                  <a14:compatExt spid="_x0000_s29701"/>
                </a:ext>
                <a:ext uri="{FF2B5EF4-FFF2-40B4-BE49-F238E27FC236}">
                  <a16:creationId xmlns:a16="http://schemas.microsoft.com/office/drawing/2014/main" id="{00000000-0008-0000-01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1:見積書通り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0</xdr:colOff>
          <xdr:row>16</xdr:row>
          <xdr:rowOff>0</xdr:rowOff>
        </xdr:from>
        <xdr:to>
          <xdr:col>103</xdr:col>
          <xdr:colOff>0</xdr:colOff>
          <xdr:row>17</xdr:row>
          <xdr:rowOff>19050</xdr:rowOff>
        </xdr:to>
        <xdr:sp macro="" textlink="">
          <xdr:nvSpPr>
            <xdr:cNvPr id="29702" name="Option Button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2:下記内容転記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16</xdr:row>
          <xdr:rowOff>0</xdr:rowOff>
        </xdr:from>
        <xdr:to>
          <xdr:col>108</xdr:col>
          <xdr:colOff>0</xdr:colOff>
          <xdr:row>17</xdr:row>
          <xdr:rowOff>19050</xdr:rowOff>
        </xdr:to>
        <xdr:sp macro="" textlink="">
          <xdr:nvSpPr>
            <xdr:cNvPr id="29703" name="注文書記載" hidden="1">
              <a:extLst>
                <a:ext uri="{63B3BB69-23CF-44E3-9099-C40C66FF867C}">
                  <a14:compatExt spid="_x0000_s29703"/>
                </a:ext>
                <a:ext uri="{FF2B5EF4-FFF2-40B4-BE49-F238E27FC236}">
                  <a16:creationId xmlns:a16="http://schemas.microsoft.com/office/drawing/2014/main" id="{00000000-0008-0000-0100-000007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8</xdr:row>
          <xdr:rowOff>0</xdr:rowOff>
        </xdr:from>
        <xdr:to>
          <xdr:col>110</xdr:col>
          <xdr:colOff>0</xdr:colOff>
          <xdr:row>9</xdr:row>
          <xdr:rowOff>247650</xdr:rowOff>
        </xdr:to>
        <xdr:sp macro="" textlink="">
          <xdr:nvSpPr>
            <xdr:cNvPr id="29704" name="見積区分" hidden="1">
              <a:extLst>
                <a:ext uri="{63B3BB69-23CF-44E3-9099-C40C66FF867C}">
                  <a14:compatExt spid="_x0000_s29704"/>
                </a:ext>
                <a:ext uri="{FF2B5EF4-FFF2-40B4-BE49-F238E27FC236}">
                  <a16:creationId xmlns:a16="http://schemas.microsoft.com/office/drawing/2014/main" id="{00000000-0008-0000-0100-000008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8</xdr:row>
          <xdr:rowOff>0</xdr:rowOff>
        </xdr:from>
        <xdr:to>
          <xdr:col>110</xdr:col>
          <xdr:colOff>0</xdr:colOff>
          <xdr:row>9</xdr:row>
          <xdr:rowOff>266700</xdr:rowOff>
        </xdr:to>
        <xdr:sp macro="" textlink="">
          <xdr:nvSpPr>
            <xdr:cNvPr id="29705" name="新規修正区分"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16</xdr:row>
          <xdr:rowOff>0</xdr:rowOff>
        </xdr:from>
        <xdr:to>
          <xdr:col>108</xdr:col>
          <xdr:colOff>0</xdr:colOff>
          <xdr:row>17</xdr:row>
          <xdr:rowOff>19050</xdr:rowOff>
        </xdr:to>
        <xdr:sp macro="" textlink="">
          <xdr:nvSpPr>
            <xdr:cNvPr id="29706" name="Group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xdr:twoCellAnchor editAs="oneCell">
    <xdr:from>
      <xdr:col>149</xdr:col>
      <xdr:colOff>40106</xdr:colOff>
      <xdr:row>8</xdr:row>
      <xdr:rowOff>28575</xdr:rowOff>
    </xdr:from>
    <xdr:to>
      <xdr:col>157</xdr:col>
      <xdr:colOff>40105</xdr:colOff>
      <xdr:row>10</xdr:row>
      <xdr:rowOff>41275</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10627895" y="1492417"/>
          <a:ext cx="561473" cy="363621"/>
          <a:chOff x="11061700" y="1504950"/>
          <a:chExt cx="526639" cy="361950"/>
        </a:xfrm>
      </xdr:grpSpPr>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14" name="楕円 13">
            <a:extLst>
              <a:ext uri="{FF2B5EF4-FFF2-40B4-BE49-F238E27FC236}">
                <a16:creationId xmlns:a16="http://schemas.microsoft.com/office/drawing/2014/main" id="{00000000-0008-0000-0100-00000E000000}"/>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55</xdr:col>
          <xdr:colOff>0</xdr:colOff>
          <xdr:row>5</xdr:row>
          <xdr:rowOff>0</xdr:rowOff>
        </xdr:from>
        <xdr:to>
          <xdr:col>110</xdr:col>
          <xdr:colOff>0</xdr:colOff>
          <xdr:row>6</xdr:row>
          <xdr:rowOff>0</xdr:rowOff>
        </xdr:to>
        <xdr:sp macro="" textlink="">
          <xdr:nvSpPr>
            <xdr:cNvPr id="29707" name="Group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7</xdr:row>
          <xdr:rowOff>0</xdr:rowOff>
        </xdr:from>
        <xdr:to>
          <xdr:col>110</xdr:col>
          <xdr:colOff>0</xdr:colOff>
          <xdr:row>8</xdr:row>
          <xdr:rowOff>9525</xdr:rowOff>
        </xdr:to>
        <xdr:sp macro="" textlink="">
          <xdr:nvSpPr>
            <xdr:cNvPr id="29708" name="Group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18</xdr:col>
      <xdr:colOff>19050</xdr:colOff>
      <xdr:row>10</xdr:row>
      <xdr:rowOff>161925</xdr:rowOff>
    </xdr:from>
    <xdr:to>
      <xdr:col>33</xdr:col>
      <xdr:colOff>28575</xdr:colOff>
      <xdr:row>11</xdr:row>
      <xdr:rowOff>123825</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1419225" y="1990725"/>
          <a:ext cx="1009650" cy="257175"/>
        </a:xfrm>
        <a:prstGeom prst="wedgeRoundRectCallout">
          <a:avLst>
            <a:gd name="adj1" fmla="val -18443"/>
            <a:gd name="adj2" fmla="val -15298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a:t>西暦で記入</a:t>
          </a:r>
        </a:p>
      </xdr:txBody>
    </xdr:sp>
    <xdr:clientData fPrintsWithSheet="0"/>
  </xdr:twoCellAnchor>
  <xdr:twoCellAnchor editAs="oneCell">
    <xdr:from>
      <xdr:col>1</xdr:col>
      <xdr:colOff>0</xdr:colOff>
      <xdr:row>25</xdr:row>
      <xdr:rowOff>227597</xdr:rowOff>
    </xdr:from>
    <xdr:to>
      <xdr:col>17</xdr:col>
      <xdr:colOff>50131</xdr:colOff>
      <xdr:row>28</xdr:row>
      <xdr:rowOff>210051</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91238" y="6153150"/>
          <a:ext cx="1173079" cy="854743"/>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手書用</a:t>
          </a:r>
          <a:r>
            <a:rPr kumimoji="1" lang="ja-JP" altLang="en-US" sz="1600">
              <a:solidFill>
                <a:srgbClr val="FF0000"/>
              </a:solidFill>
            </a:rPr>
            <a:t>　</a:t>
          </a:r>
        </a:p>
      </xdr:txBody>
    </xdr:sp>
    <xdr:clientData fPrintsWithSheet="0"/>
  </xdr:twoCellAnchor>
  <xdr:twoCellAnchor>
    <xdr:from>
      <xdr:col>94</xdr:col>
      <xdr:colOff>38100</xdr:colOff>
      <xdr:row>0</xdr:row>
      <xdr:rowOff>76200</xdr:rowOff>
    </xdr:from>
    <xdr:to>
      <xdr:col>157</xdr:col>
      <xdr:colOff>0</xdr:colOff>
      <xdr:row>2</xdr:row>
      <xdr:rowOff>269875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05575" y="76200"/>
          <a:ext cx="4181475" cy="498475"/>
        </a:xfrm>
        <a:prstGeom prst="rect">
          <a:avLst/>
        </a:prstGeom>
        <a:solidFill>
          <a:schemeClr val="lt1"/>
        </a:solidFill>
        <a:ln w="19050"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着色部</a:t>
          </a:r>
          <a:r>
            <a:rPr kumimoji="1" lang="en-US" altLang="ja-JP" sz="1200"/>
            <a:t>(</a:t>
          </a:r>
          <a:r>
            <a:rPr kumimoji="1" lang="ja-JP" altLang="en-US" sz="1200">
              <a:solidFill>
                <a:schemeClr val="accent5">
                  <a:lumMod val="40000"/>
                  <a:lumOff val="60000"/>
                </a:schemeClr>
              </a:solidFill>
            </a:rPr>
            <a:t>ブルー</a:t>
          </a:r>
          <a:r>
            <a:rPr kumimoji="1" lang="ja-JP" altLang="en-US" sz="1200"/>
            <a:t>の項目</a:t>
          </a:r>
          <a:r>
            <a:rPr kumimoji="1" lang="en-US" altLang="ja-JP" sz="1200"/>
            <a:t>)</a:t>
          </a:r>
          <a:r>
            <a:rPr kumimoji="1" lang="ja-JP" altLang="en-US" sz="1200"/>
            <a:t>は取引先にてもれなく記入する</a:t>
          </a:r>
        </a:p>
      </xdr:txBody>
    </xdr:sp>
    <xdr:clientData fPrintsWithSheet="0"/>
  </xdr:twoCellAnchor>
  <xdr:twoCellAnchor>
    <xdr:from>
      <xdr:col>117</xdr:col>
      <xdr:colOff>41108</xdr:colOff>
      <xdr:row>2</xdr:row>
      <xdr:rowOff>365459</xdr:rowOff>
    </xdr:from>
    <xdr:to>
      <xdr:col>157</xdr:col>
      <xdr:colOff>0</xdr:colOff>
      <xdr:row>5</xdr:row>
      <xdr:rowOff>25567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463213" y="666248"/>
          <a:ext cx="2779796" cy="40205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Ａ４サイズ１枚</a:t>
          </a:r>
          <a:r>
            <a:rPr kumimoji="1" lang="ja-JP" altLang="en-US" sz="1200">
              <a:solidFill>
                <a:srgbClr val="FF0000"/>
              </a:solidFill>
            </a:rPr>
            <a:t>に納まるように印刷する</a:t>
          </a:r>
        </a:p>
      </xdr:txBody>
    </xdr:sp>
    <xdr:clientData fPrintsWithSheet="0"/>
  </xdr:twoCellAnchor>
  <xdr:twoCellAnchor>
    <xdr:from>
      <xdr:col>1</xdr:col>
      <xdr:colOff>0</xdr:colOff>
      <xdr:row>0</xdr:row>
      <xdr:rowOff>60157</xdr:rowOff>
    </xdr:from>
    <xdr:to>
      <xdr:col>67</xdr:col>
      <xdr:colOff>10026</xdr:colOff>
      <xdr:row>2</xdr:row>
      <xdr:rowOff>230605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80737" y="60157"/>
          <a:ext cx="4642184" cy="471237"/>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rPr>
            <a:t>2024</a:t>
          </a:r>
          <a:r>
            <a:rPr kumimoji="1" lang="ja-JP" altLang="en-US" sz="1100" b="1">
              <a:solidFill>
                <a:srgbClr val="FF0000"/>
              </a:solidFill>
            </a:rPr>
            <a:t>年</a:t>
          </a:r>
          <a:r>
            <a:rPr kumimoji="1" lang="en-US" altLang="ja-JP" sz="1100" b="1">
              <a:solidFill>
                <a:srgbClr val="FF0000"/>
              </a:solidFill>
            </a:rPr>
            <a:t>4</a:t>
          </a:r>
          <a:r>
            <a:rPr kumimoji="1" lang="ja-JP" altLang="en-US" sz="1100" b="1">
              <a:solidFill>
                <a:srgbClr val="FF0000"/>
              </a:solidFill>
            </a:rPr>
            <a:t>月</a:t>
          </a:r>
          <a:r>
            <a:rPr kumimoji="1" lang="en-US" altLang="ja-JP" sz="1100" b="1">
              <a:solidFill>
                <a:srgbClr val="FF0000"/>
              </a:solidFill>
            </a:rPr>
            <a:t>1</a:t>
          </a:r>
          <a:r>
            <a:rPr kumimoji="1" lang="ja-JP" altLang="en-US" sz="1100" b="1">
              <a:solidFill>
                <a:srgbClr val="FF0000"/>
              </a:solidFill>
            </a:rPr>
            <a:t>日から新社名となります</a:t>
          </a:r>
          <a:endParaRPr kumimoji="1" lang="en-US" altLang="ja-JP" sz="1100" b="1">
            <a:solidFill>
              <a:srgbClr val="FF0000"/>
            </a:solidFill>
          </a:endParaRPr>
        </a:p>
        <a:p>
          <a:pPr algn="l"/>
          <a:r>
            <a:rPr kumimoji="1" lang="ja-JP" altLang="en-US" sz="900" b="0">
              <a:solidFill>
                <a:srgbClr val="FF0000"/>
              </a:solidFill>
            </a:rPr>
            <a:t>エンジニアリング部物件は三機アクアテック株式会社の様式になりますのでご注意ください</a:t>
          </a:r>
          <a:endParaRPr kumimoji="1" lang="en-US" altLang="ja-JP" sz="900" b="0">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125</xdr:col>
          <xdr:colOff>0</xdr:colOff>
          <xdr:row>16</xdr:row>
          <xdr:rowOff>47625</xdr:rowOff>
        </xdr:from>
        <xdr:to>
          <xdr:col>145</xdr:col>
          <xdr:colOff>0</xdr:colOff>
          <xdr:row>16</xdr:row>
          <xdr:rowOff>257175</xdr:rowOff>
        </xdr:to>
        <xdr:sp macro="" textlink="">
          <xdr:nvSpPr>
            <xdr:cNvPr id="30721" name="Drop Down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125</xdr:col>
          <xdr:colOff>0</xdr:colOff>
          <xdr:row>17</xdr:row>
          <xdr:rowOff>47625</xdr:rowOff>
        </xdr:from>
        <xdr:to>
          <xdr:col>144</xdr:col>
          <xdr:colOff>57150</xdr:colOff>
          <xdr:row>17</xdr:row>
          <xdr:rowOff>257175</xdr:rowOff>
        </xdr:to>
        <xdr:sp macro="" textlink="">
          <xdr:nvSpPr>
            <xdr:cNvPr id="30722" name="Drop Down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47625</xdr:rowOff>
        </xdr:from>
        <xdr:to>
          <xdr:col>37</xdr:col>
          <xdr:colOff>47625</xdr:colOff>
          <xdr:row>17</xdr:row>
          <xdr:rowOff>266700</xdr:rowOff>
        </xdr:to>
        <xdr:sp macro="" textlink="">
          <xdr:nvSpPr>
            <xdr:cNvPr id="30723" name="Drop Down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125</xdr:col>
          <xdr:colOff>0</xdr:colOff>
          <xdr:row>18</xdr:row>
          <xdr:rowOff>47625</xdr:rowOff>
        </xdr:from>
        <xdr:to>
          <xdr:col>144</xdr:col>
          <xdr:colOff>57150</xdr:colOff>
          <xdr:row>18</xdr:row>
          <xdr:rowOff>257175</xdr:rowOff>
        </xdr:to>
        <xdr:sp macro="" textlink="">
          <xdr:nvSpPr>
            <xdr:cNvPr id="30724" name="Drop Down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16</xdr:row>
          <xdr:rowOff>0</xdr:rowOff>
        </xdr:from>
        <xdr:to>
          <xdr:col>88</xdr:col>
          <xdr:colOff>19050</xdr:colOff>
          <xdr:row>17</xdr:row>
          <xdr:rowOff>19050</xdr:rowOff>
        </xdr:to>
        <xdr:sp macro="" textlink="">
          <xdr:nvSpPr>
            <xdr:cNvPr id="30725" name="Option Button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1:見積書通り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16</xdr:row>
          <xdr:rowOff>0</xdr:rowOff>
        </xdr:from>
        <xdr:to>
          <xdr:col>106</xdr:col>
          <xdr:colOff>0</xdr:colOff>
          <xdr:row>17</xdr:row>
          <xdr:rowOff>19050</xdr:rowOff>
        </xdr:to>
        <xdr:sp macro="" textlink="">
          <xdr:nvSpPr>
            <xdr:cNvPr id="30726" name="Option Button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2:下記内容転記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16</xdr:row>
          <xdr:rowOff>0</xdr:rowOff>
        </xdr:from>
        <xdr:to>
          <xdr:col>111</xdr:col>
          <xdr:colOff>0</xdr:colOff>
          <xdr:row>17</xdr:row>
          <xdr:rowOff>19050</xdr:rowOff>
        </xdr:to>
        <xdr:sp macro="" textlink="">
          <xdr:nvSpPr>
            <xdr:cNvPr id="30727" name="注文書記載"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xdr:row>
          <xdr:rowOff>0</xdr:rowOff>
        </xdr:from>
        <xdr:to>
          <xdr:col>113</xdr:col>
          <xdr:colOff>0</xdr:colOff>
          <xdr:row>9</xdr:row>
          <xdr:rowOff>247650</xdr:rowOff>
        </xdr:to>
        <xdr:sp macro="" textlink="">
          <xdr:nvSpPr>
            <xdr:cNvPr id="30728" name="見積区分" hidden="1">
              <a:extLst>
                <a:ext uri="{63B3BB69-23CF-44E3-9099-C40C66FF867C}">
                  <a14:compatExt spid="_x0000_s30728"/>
                </a:ext>
                <a:ext uri="{FF2B5EF4-FFF2-40B4-BE49-F238E27FC236}">
                  <a16:creationId xmlns:a16="http://schemas.microsoft.com/office/drawing/2014/main" id="{00000000-0008-0000-0200-00000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xdr:row>
          <xdr:rowOff>0</xdr:rowOff>
        </xdr:from>
        <xdr:to>
          <xdr:col>113</xdr:col>
          <xdr:colOff>0</xdr:colOff>
          <xdr:row>9</xdr:row>
          <xdr:rowOff>266700</xdr:rowOff>
        </xdr:to>
        <xdr:sp macro="" textlink="">
          <xdr:nvSpPr>
            <xdr:cNvPr id="30729" name="新規修正区分" hidden="1">
              <a:extLst>
                <a:ext uri="{63B3BB69-23CF-44E3-9099-C40C66FF867C}">
                  <a14:compatExt spid="_x0000_s30729"/>
                </a:ext>
                <a:ext uri="{FF2B5EF4-FFF2-40B4-BE49-F238E27FC236}">
                  <a16:creationId xmlns:a16="http://schemas.microsoft.com/office/drawing/2014/main" id="{00000000-0008-0000-0200-00000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16</xdr:row>
          <xdr:rowOff>0</xdr:rowOff>
        </xdr:from>
        <xdr:to>
          <xdr:col>111</xdr:col>
          <xdr:colOff>0</xdr:colOff>
          <xdr:row>17</xdr:row>
          <xdr:rowOff>19050</xdr:rowOff>
        </xdr:to>
        <xdr:sp macro="" textlink="">
          <xdr:nvSpPr>
            <xdr:cNvPr id="30730" name="注文書記載" hidden="1">
              <a:extLst>
                <a:ext uri="{63B3BB69-23CF-44E3-9099-C40C66FF867C}">
                  <a14:compatExt spid="_x0000_s30730"/>
                </a:ext>
                <a:ext uri="{FF2B5EF4-FFF2-40B4-BE49-F238E27FC236}">
                  <a16:creationId xmlns:a16="http://schemas.microsoft.com/office/drawing/2014/main" id="{00000000-0008-0000-0200-00000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注文書記載</a:t>
              </a:r>
            </a:p>
          </xdr:txBody>
        </xdr:sp>
        <xdr:clientData/>
      </xdr:twoCellAnchor>
    </mc:Choice>
    <mc:Fallback/>
  </mc:AlternateContent>
  <xdr:twoCellAnchor>
    <xdr:from>
      <xdr:col>153</xdr:col>
      <xdr:colOff>0</xdr:colOff>
      <xdr:row>8</xdr:row>
      <xdr:rowOff>28575</xdr:rowOff>
    </xdr:from>
    <xdr:to>
      <xdr:col>161</xdr:col>
      <xdr:colOff>21814</xdr:colOff>
      <xdr:row>10</xdr:row>
      <xdr:rowOff>41275</xdr:rowOff>
    </xdr:to>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10201275" y="1504950"/>
          <a:ext cx="555214" cy="365125"/>
          <a:chOff x="11061700" y="1504950"/>
          <a:chExt cx="526639" cy="361950"/>
        </a:xfrm>
      </xdr:grpSpPr>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14" name="楕円 13">
            <a:extLst>
              <a:ext uri="{FF2B5EF4-FFF2-40B4-BE49-F238E27FC236}">
                <a16:creationId xmlns:a16="http://schemas.microsoft.com/office/drawing/2014/main" id="{00000000-0008-0000-0200-00000E000000}"/>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58</xdr:col>
          <xdr:colOff>0</xdr:colOff>
          <xdr:row>5</xdr:row>
          <xdr:rowOff>0</xdr:rowOff>
        </xdr:from>
        <xdr:to>
          <xdr:col>113</xdr:col>
          <xdr:colOff>0</xdr:colOff>
          <xdr:row>7</xdr:row>
          <xdr:rowOff>19050</xdr:rowOff>
        </xdr:to>
        <xdr:sp macro="" textlink="">
          <xdr:nvSpPr>
            <xdr:cNvPr id="30731" name="見積区分" hidden="1">
              <a:extLst>
                <a:ext uri="{63B3BB69-23CF-44E3-9099-C40C66FF867C}">
                  <a14:compatExt spid="_x0000_s30731"/>
                </a:ext>
                <a:ext uri="{FF2B5EF4-FFF2-40B4-BE49-F238E27FC236}">
                  <a16:creationId xmlns:a16="http://schemas.microsoft.com/office/drawing/2014/main" id="{00000000-0008-0000-0200-00000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7</xdr:row>
          <xdr:rowOff>0</xdr:rowOff>
        </xdr:from>
        <xdr:to>
          <xdr:col>113</xdr:col>
          <xdr:colOff>0</xdr:colOff>
          <xdr:row>9</xdr:row>
          <xdr:rowOff>123825</xdr:rowOff>
        </xdr:to>
        <xdr:sp macro="" textlink="">
          <xdr:nvSpPr>
            <xdr:cNvPr id="30732" name="新規修正区分"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47623</xdr:colOff>
      <xdr:row>25</xdr:row>
      <xdr:rowOff>224221</xdr:rowOff>
    </xdr:from>
    <xdr:to>
      <xdr:col>19</xdr:col>
      <xdr:colOff>19048</xdr:colOff>
      <xdr:row>28</xdr:row>
      <xdr:rowOff>220936</xdr:rowOff>
    </xdr:to>
    <xdr:sp macro="" textlink="">
      <xdr:nvSpPr>
        <xdr:cNvPr id="17" name="四角形: 角を丸くする 16">
          <a:extLst>
            <a:ext uri="{FF2B5EF4-FFF2-40B4-BE49-F238E27FC236}">
              <a16:creationId xmlns:a16="http://schemas.microsoft.com/office/drawing/2014/main" id="{00000000-0008-0000-0200-000011000000}"/>
            </a:ext>
          </a:extLst>
        </xdr:cNvPr>
        <xdr:cNvSpPr/>
      </xdr:nvSpPr>
      <xdr:spPr>
        <a:xfrm>
          <a:off x="113313" y="6191031"/>
          <a:ext cx="1153838" cy="850681"/>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記入例</a:t>
          </a:r>
          <a:br>
            <a:rPr kumimoji="1" lang="en-US" altLang="ja-JP" sz="2800" b="1">
              <a:solidFill>
                <a:srgbClr val="FF0000"/>
              </a:solidFill>
            </a:rPr>
          </a:br>
          <a:r>
            <a:rPr kumimoji="1" lang="ja-JP" altLang="en-US" sz="1100" b="1">
              <a:solidFill>
                <a:srgbClr val="FF0000"/>
              </a:solidFill>
            </a:rPr>
            <a:t>見積書</a:t>
          </a:r>
          <a:r>
            <a:rPr kumimoji="1" lang="ja-JP" altLang="en-US" sz="1600">
              <a:solidFill>
                <a:srgbClr val="FF0000"/>
              </a:solidFill>
            </a:rPr>
            <a:t>　</a:t>
          </a:r>
        </a:p>
      </xdr:txBody>
    </xdr:sp>
    <xdr:clientData/>
  </xdr:twoCellAnchor>
  <xdr:twoCellAnchor>
    <xdr:from>
      <xdr:col>117</xdr:col>
      <xdr:colOff>0</xdr:colOff>
      <xdr:row>0</xdr:row>
      <xdr:rowOff>76200</xdr:rowOff>
    </xdr:from>
    <xdr:to>
      <xdr:col>168</xdr:col>
      <xdr:colOff>114300</xdr:colOff>
      <xdr:row>2</xdr:row>
      <xdr:rowOff>269875</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7800975" y="76200"/>
          <a:ext cx="4181475" cy="498475"/>
        </a:xfrm>
        <a:prstGeom prst="rect">
          <a:avLst/>
        </a:prstGeom>
        <a:solidFill>
          <a:schemeClr val="lt1"/>
        </a:solidFill>
        <a:ln w="19050"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着色部</a:t>
          </a:r>
          <a:r>
            <a:rPr kumimoji="1" lang="en-US" altLang="ja-JP" sz="1200"/>
            <a:t>(</a:t>
          </a:r>
          <a:r>
            <a:rPr kumimoji="1" lang="ja-JP" altLang="en-US" sz="1200">
              <a:solidFill>
                <a:schemeClr val="accent5">
                  <a:lumMod val="40000"/>
                  <a:lumOff val="60000"/>
                </a:schemeClr>
              </a:solidFill>
            </a:rPr>
            <a:t>ブルー</a:t>
          </a:r>
          <a:r>
            <a:rPr kumimoji="1" lang="ja-JP" altLang="en-US" sz="1200"/>
            <a:t>の項目</a:t>
          </a:r>
          <a:r>
            <a:rPr kumimoji="1" lang="en-US" altLang="ja-JP" sz="1200"/>
            <a:t>)</a:t>
          </a:r>
          <a:r>
            <a:rPr kumimoji="1" lang="ja-JP" altLang="en-US" sz="1200"/>
            <a:t>は取引先にてもれなく記入する</a:t>
          </a:r>
        </a:p>
      </xdr:txBody>
    </xdr:sp>
    <xdr:clientData/>
  </xdr:twoCellAnchor>
  <xdr:twoCellAnchor>
    <xdr:from>
      <xdr:col>152</xdr:col>
      <xdr:colOff>57150</xdr:colOff>
      <xdr:row>7</xdr:row>
      <xdr:rowOff>85725</xdr:rowOff>
    </xdr:from>
    <xdr:to>
      <xdr:col>161</xdr:col>
      <xdr:colOff>0</xdr:colOff>
      <xdr:row>10</xdr:row>
      <xdr:rowOff>133350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0191750" y="1276350"/>
          <a:ext cx="542925" cy="542925"/>
        </a:xfrm>
        <a:prstGeom prst="rect">
          <a:avLst/>
        </a:prstGeom>
        <a:noFill/>
        <a:ln w="19050">
          <a:solidFill>
            <a:srgbClr val="FF5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solidFill>
                <a:srgbClr val="FF5050"/>
              </a:solidFill>
            </a:rPr>
            <a:t>社印</a:t>
          </a:r>
        </a:p>
      </xdr:txBody>
    </xdr:sp>
    <xdr:clientData/>
  </xdr:twoCellAnchor>
  <xdr:twoCellAnchor>
    <xdr:from>
      <xdr:col>123</xdr:col>
      <xdr:colOff>36775</xdr:colOff>
      <xdr:row>22</xdr:row>
      <xdr:rowOff>191995</xdr:rowOff>
    </xdr:from>
    <xdr:to>
      <xdr:col>126</xdr:col>
      <xdr:colOff>33289</xdr:colOff>
      <xdr:row>24</xdr:row>
      <xdr:rowOff>34918</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9530626">
          <a:off x="8237800" y="5164045"/>
          <a:ext cx="196539" cy="414423"/>
        </a:xfrm>
        <a:prstGeom prst="triangl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119</xdr:col>
      <xdr:colOff>9525</xdr:colOff>
      <xdr:row>23</xdr:row>
      <xdr:rowOff>85725</xdr:rowOff>
    </xdr:from>
    <xdr:to>
      <xdr:col>142</xdr:col>
      <xdr:colOff>28575</xdr:colOff>
      <xdr:row>24</xdr:row>
      <xdr:rowOff>66675</xdr:rowOff>
    </xdr:to>
    <xdr:sp macro="" textlink="">
      <xdr:nvSpPr>
        <xdr:cNvPr id="21" name="吹き出し: 角を丸めた四角形 20">
          <a:extLst>
            <a:ext uri="{FF2B5EF4-FFF2-40B4-BE49-F238E27FC236}">
              <a16:creationId xmlns:a16="http://schemas.microsoft.com/office/drawing/2014/main" id="{00000000-0008-0000-0200-000015000000}"/>
            </a:ext>
          </a:extLst>
        </xdr:cNvPr>
        <xdr:cNvSpPr/>
      </xdr:nvSpPr>
      <xdr:spPr>
        <a:xfrm>
          <a:off x="7943850" y="5343525"/>
          <a:ext cx="1552575" cy="266700"/>
        </a:xfrm>
        <a:prstGeom prst="wedgeRoundRectCallout">
          <a:avLst>
            <a:gd name="adj1" fmla="val 30772"/>
            <a:gd name="adj2" fmla="val -13074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00"/>
            <a:t>上記が反映されます</a:t>
          </a:r>
        </a:p>
      </xdr:txBody>
    </xdr:sp>
    <xdr:clientData/>
  </xdr:twoCellAnchor>
  <xdr:twoCellAnchor>
    <xdr:from>
      <xdr:col>52</xdr:col>
      <xdr:colOff>66674</xdr:colOff>
      <xdr:row>6</xdr:row>
      <xdr:rowOff>95250</xdr:rowOff>
    </xdr:from>
    <xdr:to>
      <xdr:col>56</xdr:col>
      <xdr:colOff>47624</xdr:colOff>
      <xdr:row>12</xdr:row>
      <xdr:rowOff>180975</xdr:rowOff>
    </xdr:to>
    <xdr:sp macro="" textlink="">
      <xdr:nvSpPr>
        <xdr:cNvPr id="3" name="二等辺三角形 2">
          <a:extLst>
            <a:ext uri="{FF2B5EF4-FFF2-40B4-BE49-F238E27FC236}">
              <a16:creationId xmlns:a16="http://schemas.microsoft.com/office/drawing/2014/main" id="{00000000-0008-0000-0200-000003000000}"/>
            </a:ext>
          </a:extLst>
        </xdr:cNvPr>
        <xdr:cNvSpPr/>
      </xdr:nvSpPr>
      <xdr:spPr>
        <a:xfrm rot="11247222">
          <a:off x="3533774" y="1143000"/>
          <a:ext cx="247650" cy="1314450"/>
        </a:xfrm>
        <a:prstGeom prst="triangl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48172</xdr:colOff>
      <xdr:row>5</xdr:row>
      <xdr:rowOff>139154</xdr:rowOff>
    </xdr:from>
    <xdr:to>
      <xdr:col>60</xdr:col>
      <xdr:colOff>57183</xdr:colOff>
      <xdr:row>16</xdr:row>
      <xdr:rowOff>212285</xdr:rowOff>
    </xdr:to>
    <xdr:sp macro="" textlink="">
      <xdr:nvSpPr>
        <xdr:cNvPr id="25" name="二等辺三角形 24">
          <a:extLst>
            <a:ext uri="{FF2B5EF4-FFF2-40B4-BE49-F238E27FC236}">
              <a16:creationId xmlns:a16="http://schemas.microsoft.com/office/drawing/2014/main" id="{00000000-0008-0000-0200-000019000000}"/>
            </a:ext>
          </a:extLst>
        </xdr:cNvPr>
        <xdr:cNvSpPr/>
      </xdr:nvSpPr>
      <xdr:spPr>
        <a:xfrm rot="11709608">
          <a:off x="3781972" y="1044029"/>
          <a:ext cx="275711" cy="2625831"/>
        </a:xfrm>
        <a:prstGeom prst="triangle">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19050</xdr:colOff>
      <xdr:row>3</xdr:row>
      <xdr:rowOff>0</xdr:rowOff>
    </xdr:from>
    <xdr:to>
      <xdr:col>79</xdr:col>
      <xdr:colOff>28575</xdr:colOff>
      <xdr:row>7</xdr:row>
      <xdr:rowOff>104774</xdr:rowOff>
    </xdr:to>
    <xdr:sp macro="" textlink="">
      <xdr:nvSpPr>
        <xdr:cNvPr id="20" name="吹き出し: 角を丸めた四角形 19">
          <a:extLst>
            <a:ext uri="{FF2B5EF4-FFF2-40B4-BE49-F238E27FC236}">
              <a16:creationId xmlns:a16="http://schemas.microsoft.com/office/drawing/2014/main" id="{00000000-0008-0000-0200-000014000000}"/>
            </a:ext>
          </a:extLst>
        </xdr:cNvPr>
        <xdr:cNvSpPr/>
      </xdr:nvSpPr>
      <xdr:spPr>
        <a:xfrm>
          <a:off x="2419350" y="762000"/>
          <a:ext cx="2876550" cy="676274"/>
        </a:xfrm>
        <a:prstGeom prst="wedgeRoundRectCallout">
          <a:avLst>
            <a:gd name="adj1" fmla="val -21906"/>
            <a:gd name="adj2" fmla="val 88535"/>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00"/>
            <a:t>2023/5/1</a:t>
          </a:r>
          <a:r>
            <a:rPr kumimoji="1" lang="ja-JP" altLang="en-US" sz="1000"/>
            <a:t>　西暦で半角数字でスラッシュ「</a:t>
          </a:r>
          <a:r>
            <a:rPr kumimoji="1" lang="en-US" altLang="ja-JP" sz="1000"/>
            <a:t>/</a:t>
          </a:r>
          <a:r>
            <a:rPr kumimoji="1" lang="ja-JP" altLang="en-US" sz="1000"/>
            <a:t>」で区切って入力</a:t>
          </a:r>
          <a:endParaRPr kumimoji="1" lang="en-US" altLang="ja-JP" sz="1000"/>
        </a:p>
        <a:p>
          <a:pPr algn="l"/>
          <a:r>
            <a:rPr kumimoji="1" lang="ja-JP" altLang="en-US" sz="1000">
              <a:solidFill>
                <a:srgbClr val="FF0000"/>
              </a:solidFill>
            </a:rPr>
            <a:t>貼付見積書と同じ日付を入力</a:t>
          </a:r>
        </a:p>
      </xdr:txBody>
    </xdr:sp>
    <xdr:clientData/>
  </xdr:twoCellAnchor>
  <xdr:twoCellAnchor>
    <xdr:from>
      <xdr:col>13</xdr:col>
      <xdr:colOff>38099</xdr:colOff>
      <xdr:row>10</xdr:row>
      <xdr:rowOff>276225</xdr:rowOff>
    </xdr:from>
    <xdr:to>
      <xdr:col>27</xdr:col>
      <xdr:colOff>47624</xdr:colOff>
      <xdr:row>11</xdr:row>
      <xdr:rowOff>238125</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904874" y="1962150"/>
          <a:ext cx="942975" cy="257175"/>
        </a:xfrm>
        <a:prstGeom prst="wedgeRoundRectCallout">
          <a:avLst>
            <a:gd name="adj1" fmla="val -20391"/>
            <a:gd name="adj2" fmla="val 112130"/>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00"/>
            <a:t>契約締結日</a:t>
          </a:r>
        </a:p>
      </xdr:txBody>
    </xdr:sp>
    <xdr:clientData/>
  </xdr:twoCellAnchor>
  <xdr:twoCellAnchor>
    <xdr:from>
      <xdr:col>149</xdr:col>
      <xdr:colOff>9524</xdr:colOff>
      <xdr:row>15</xdr:row>
      <xdr:rowOff>200025</xdr:rowOff>
    </xdr:from>
    <xdr:to>
      <xdr:col>168</xdr:col>
      <xdr:colOff>161924</xdr:colOff>
      <xdr:row>19</xdr:row>
      <xdr:rowOff>85725</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9944099" y="3505200"/>
          <a:ext cx="2085975" cy="1066800"/>
        </a:xfrm>
        <a:prstGeom prst="wedgeRoundRectCallout">
          <a:avLst>
            <a:gd name="adj1" fmla="val -61519"/>
            <a:gd name="adj2" fmla="val -248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a:t>プルダウンで選択</a:t>
          </a:r>
          <a:endParaRPr kumimoji="1" lang="en-US" altLang="ja-JP" sz="1000"/>
        </a:p>
        <a:p>
          <a:pPr algn="l"/>
          <a:r>
            <a:rPr kumimoji="1" lang="ja-JP" altLang="en-US" sz="900"/>
            <a:t>基本的に</a:t>
          </a:r>
          <a:endParaRPr kumimoji="1" lang="en-US" altLang="ja-JP" sz="900"/>
        </a:p>
        <a:p>
          <a:pPr algn="l"/>
          <a:r>
            <a:rPr kumimoji="1" lang="en-US" altLang="ja-JP" sz="900"/>
            <a:t>1</a:t>
          </a:r>
          <a:r>
            <a:rPr kumimoji="1" lang="ja-JP" altLang="en-US" sz="900"/>
            <a:t>：資機材　→　</a:t>
          </a:r>
          <a:r>
            <a:rPr kumimoji="1" lang="en-US" altLang="ja-JP" sz="900"/>
            <a:t>2</a:t>
          </a:r>
          <a:r>
            <a:rPr kumimoji="1" lang="ja-JP" altLang="en-US" sz="900"/>
            <a:t>：対象外</a:t>
          </a:r>
          <a:endParaRPr kumimoji="1" lang="en-US" altLang="ja-JP" sz="900"/>
        </a:p>
        <a:p>
          <a:pPr algn="l"/>
          <a:r>
            <a:rPr kumimoji="1" lang="en-US" altLang="ja-JP" sz="900"/>
            <a:t>2</a:t>
          </a:r>
          <a:r>
            <a:rPr kumimoji="1" lang="ja-JP" altLang="en-US" sz="900"/>
            <a:t>：外注工事　→　</a:t>
          </a:r>
          <a:r>
            <a:rPr kumimoji="1" lang="en-US" altLang="ja-JP" sz="900"/>
            <a:t>1</a:t>
          </a:r>
          <a:r>
            <a:rPr kumimoji="1" lang="ja-JP" altLang="en-US" sz="900"/>
            <a:t>：見積書に含む</a:t>
          </a:r>
          <a:endParaRPr kumimoji="1" lang="en-US" altLang="ja-JP" sz="900"/>
        </a:p>
        <a:p>
          <a:pPr algn="l"/>
          <a:r>
            <a:rPr kumimoji="1" lang="ja-JP" altLang="en-US" sz="900"/>
            <a:t>を選択する</a:t>
          </a:r>
          <a:endParaRPr kumimoji="1" lang="en-US" altLang="ja-JP" sz="900"/>
        </a:p>
      </xdr:txBody>
    </xdr:sp>
    <xdr:clientData/>
  </xdr:twoCellAnchor>
  <xdr:twoCellAnchor>
    <xdr:from>
      <xdr:col>144</xdr:col>
      <xdr:colOff>19050</xdr:colOff>
      <xdr:row>16</xdr:row>
      <xdr:rowOff>19050</xdr:rowOff>
    </xdr:from>
    <xdr:to>
      <xdr:col>146</xdr:col>
      <xdr:colOff>0</xdr:colOff>
      <xdr:row>18</xdr:row>
      <xdr:rowOff>285750</xdr:rowOff>
    </xdr:to>
    <xdr:sp macro="" textlink="">
      <xdr:nvSpPr>
        <xdr:cNvPr id="4" name="右大かっこ 3">
          <a:extLst>
            <a:ext uri="{FF2B5EF4-FFF2-40B4-BE49-F238E27FC236}">
              <a16:creationId xmlns:a16="http://schemas.microsoft.com/office/drawing/2014/main" id="{00000000-0008-0000-0200-000004000000}"/>
            </a:ext>
          </a:extLst>
        </xdr:cNvPr>
        <xdr:cNvSpPr/>
      </xdr:nvSpPr>
      <xdr:spPr>
        <a:xfrm>
          <a:off x="9620250" y="3619500"/>
          <a:ext cx="114300" cy="857250"/>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9525</xdr:colOff>
      <xdr:row>17</xdr:row>
      <xdr:rowOff>19050</xdr:rowOff>
    </xdr:from>
    <xdr:to>
      <xdr:col>65</xdr:col>
      <xdr:colOff>9525</xdr:colOff>
      <xdr:row>17</xdr:row>
      <xdr:rowOff>276225</xdr:rowOff>
    </xdr:to>
    <xdr:sp macro="" textlink="">
      <xdr:nvSpPr>
        <xdr:cNvPr id="30" name="吹き出し: 角を丸めた四角形 29">
          <a:extLst>
            <a:ext uri="{FF2B5EF4-FFF2-40B4-BE49-F238E27FC236}">
              <a16:creationId xmlns:a16="http://schemas.microsoft.com/office/drawing/2014/main" id="{00000000-0008-0000-0200-00001E000000}"/>
            </a:ext>
          </a:extLst>
        </xdr:cNvPr>
        <xdr:cNvSpPr/>
      </xdr:nvSpPr>
      <xdr:spPr>
        <a:xfrm>
          <a:off x="2743200" y="3771900"/>
          <a:ext cx="1600200" cy="257175"/>
        </a:xfrm>
        <a:prstGeom prst="wedgeRoundRectCallout">
          <a:avLst>
            <a:gd name="adj1" fmla="val -65629"/>
            <a:gd name="adj2" fmla="val 2871"/>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00"/>
            <a:t>基本的には「</a:t>
          </a:r>
          <a:r>
            <a:rPr kumimoji="1" lang="en-US" altLang="ja-JP" sz="1000"/>
            <a:t>1</a:t>
          </a:r>
          <a:r>
            <a:rPr kumimoji="1" lang="ja-JP" altLang="en-US" sz="1000"/>
            <a:t>：」で固定</a:t>
          </a:r>
          <a:endParaRPr kumimoji="1" lang="en-US" altLang="ja-JP" sz="1000"/>
        </a:p>
      </xdr:txBody>
    </xdr:sp>
    <xdr:clientData/>
  </xdr:twoCellAnchor>
  <xdr:twoCellAnchor>
    <xdr:from>
      <xdr:col>88</xdr:col>
      <xdr:colOff>38100</xdr:colOff>
      <xdr:row>15</xdr:row>
      <xdr:rowOff>47625</xdr:rowOff>
    </xdr:from>
    <xdr:to>
      <xdr:col>124</xdr:col>
      <xdr:colOff>57149</xdr:colOff>
      <xdr:row>16</xdr:row>
      <xdr:rowOff>66675</xdr:rowOff>
    </xdr:to>
    <xdr:sp macro="" textlink="">
      <xdr:nvSpPr>
        <xdr:cNvPr id="31" name="吹き出し: 角を丸めた四角形 30">
          <a:extLst>
            <a:ext uri="{FF2B5EF4-FFF2-40B4-BE49-F238E27FC236}">
              <a16:creationId xmlns:a16="http://schemas.microsoft.com/office/drawing/2014/main" id="{00000000-0008-0000-0200-00001F000000}"/>
            </a:ext>
          </a:extLst>
        </xdr:cNvPr>
        <xdr:cNvSpPr/>
      </xdr:nvSpPr>
      <xdr:spPr>
        <a:xfrm>
          <a:off x="5905500" y="3209925"/>
          <a:ext cx="2419349" cy="314325"/>
        </a:xfrm>
        <a:prstGeom prst="wedgeRoundRectCallout">
          <a:avLst>
            <a:gd name="adj1" fmla="val 69817"/>
            <a:gd name="adj2" fmla="val -10352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00"/>
            <a:t>４桁の数字を</a:t>
          </a:r>
          <a:r>
            <a:rPr kumimoji="1" lang="ja-JP" altLang="en-US" sz="1000">
              <a:solidFill>
                <a:srgbClr val="FF0000"/>
              </a:solidFill>
            </a:rPr>
            <a:t>半角</a:t>
          </a:r>
          <a:r>
            <a:rPr kumimoji="1" lang="ja-JP" altLang="en-US" sz="1000"/>
            <a:t>で入力してください</a:t>
          </a:r>
        </a:p>
      </xdr:txBody>
    </xdr:sp>
    <xdr:clientData/>
  </xdr:twoCellAnchor>
  <mc:AlternateContent xmlns:mc="http://schemas.openxmlformats.org/markup-compatibility/2006">
    <mc:Choice xmlns:a14="http://schemas.microsoft.com/office/drawing/2010/main" Requires="a14">
      <xdr:twoCellAnchor editAs="oneCell">
        <xdr:from>
          <xdr:col>65</xdr:col>
          <xdr:colOff>28575</xdr:colOff>
          <xdr:row>23</xdr:row>
          <xdr:rowOff>219075</xdr:rowOff>
        </xdr:from>
        <xdr:to>
          <xdr:col>169</xdr:col>
          <xdr:colOff>171450</xdr:colOff>
          <xdr:row>51</xdr:row>
          <xdr:rowOff>142875</xdr:rowOff>
        </xdr:to>
        <xdr:pic>
          <xdr:nvPicPr>
            <xdr:cNvPr id="35" name="図 34">
              <a:extLst>
                <a:ext uri="{FF2B5EF4-FFF2-40B4-BE49-F238E27FC236}">
                  <a16:creationId xmlns:a16="http://schemas.microsoft.com/office/drawing/2014/main" id="{00000000-0008-0000-0200-000023000000}"/>
                </a:ext>
              </a:extLst>
            </xdr:cNvPr>
            <xdr:cNvPicPr>
              <a:picLocks noChangeAspect="1" noChangeArrowheads="1"/>
              <a:extLst>
                <a:ext uri="{84589F7E-364E-4C9E-8A38-B11213B215E9}">
                  <a14:cameraTool cellRange="$FL$67:$HB$78" spid="_x0000_s30783"/>
                </a:ext>
              </a:extLst>
            </xdr:cNvPicPr>
          </xdr:nvPicPr>
          <xdr:blipFill>
            <a:blip xmlns:r="http://schemas.openxmlformats.org/officeDocument/2006/relationships" r:embed="rId1"/>
            <a:srcRect/>
            <a:stretch>
              <a:fillRect/>
            </a:stretch>
          </xdr:blipFill>
          <xdr:spPr bwMode="auto">
            <a:xfrm>
              <a:off x="4362450" y="5619750"/>
              <a:ext cx="7877175" cy="26955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136</xdr:col>
      <xdr:colOff>32845</xdr:colOff>
      <xdr:row>2</xdr:row>
      <xdr:rowOff>381000</xdr:rowOff>
    </xdr:from>
    <xdr:to>
      <xdr:col>168</xdr:col>
      <xdr:colOff>104774</xdr:colOff>
      <xdr:row>5</xdr:row>
      <xdr:rowOff>47625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966638" y="676603"/>
          <a:ext cx="2830895" cy="41110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Ａ４サイズ１枚</a:t>
          </a:r>
          <a:r>
            <a:rPr kumimoji="1" lang="ja-JP" altLang="en-US" sz="1200">
              <a:solidFill>
                <a:srgbClr val="FF0000"/>
              </a:solidFill>
            </a:rPr>
            <a:t>に納まるように印刷する</a:t>
          </a:r>
        </a:p>
      </xdr:txBody>
    </xdr:sp>
    <xdr:clientData/>
  </xdr:twoCellAnchor>
  <xdr:twoCellAnchor>
    <xdr:from>
      <xdr:col>1</xdr:col>
      <xdr:colOff>32846</xdr:colOff>
      <xdr:row>0</xdr:row>
      <xdr:rowOff>65690</xdr:rowOff>
    </xdr:from>
    <xdr:to>
      <xdr:col>77</xdr:col>
      <xdr:colOff>10948</xdr:colOff>
      <xdr:row>2</xdr:row>
      <xdr:rowOff>229914</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98536" y="65690"/>
          <a:ext cx="4970515" cy="45982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rgbClr val="FF0000"/>
              </a:solidFill>
            </a:rPr>
            <a:t>2024</a:t>
          </a:r>
          <a:r>
            <a:rPr kumimoji="1" lang="ja-JP" altLang="en-US" sz="1100" b="1">
              <a:solidFill>
                <a:srgbClr val="FF0000"/>
              </a:solidFill>
            </a:rPr>
            <a:t>年</a:t>
          </a:r>
          <a:r>
            <a:rPr kumimoji="1" lang="en-US" altLang="ja-JP" sz="1100" b="1">
              <a:solidFill>
                <a:srgbClr val="FF0000"/>
              </a:solidFill>
            </a:rPr>
            <a:t>4</a:t>
          </a:r>
          <a:r>
            <a:rPr kumimoji="1" lang="ja-JP" altLang="en-US" sz="1100" b="1">
              <a:solidFill>
                <a:srgbClr val="FF0000"/>
              </a:solidFill>
            </a:rPr>
            <a:t>月</a:t>
          </a:r>
          <a:r>
            <a:rPr kumimoji="1" lang="en-US" altLang="ja-JP" sz="1100" b="1">
              <a:solidFill>
                <a:srgbClr val="FF0000"/>
              </a:solidFill>
            </a:rPr>
            <a:t>1</a:t>
          </a:r>
          <a:r>
            <a:rPr kumimoji="1" lang="ja-JP" altLang="en-US" sz="1100" b="1">
              <a:solidFill>
                <a:srgbClr val="FF0000"/>
              </a:solidFill>
            </a:rPr>
            <a:t>日から新社名となります</a:t>
          </a:r>
          <a:endParaRPr kumimoji="1" lang="en-US" altLang="ja-JP" sz="1100" b="1">
            <a:solidFill>
              <a:srgbClr val="FF0000"/>
            </a:solidFill>
          </a:endParaRPr>
        </a:p>
        <a:p>
          <a:pPr algn="l"/>
          <a:r>
            <a:rPr kumimoji="1" lang="ja-JP" altLang="en-US" sz="900" b="0">
              <a:solidFill>
                <a:srgbClr val="FF0000"/>
              </a:solidFill>
            </a:rPr>
            <a:t>エンジニアリング部物件は三機アクアテック株式会社の様式になりますのでご注意ください</a:t>
          </a:r>
          <a:endParaRPr kumimoji="1" lang="en-US" altLang="ja-JP" sz="900" b="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G49"/>
  <sheetViews>
    <sheetView tabSelected="1" view="pageBreakPreview" zoomScale="95" zoomScaleNormal="100" zoomScaleSheetLayoutView="95" workbookViewId="0">
      <selection activeCell="R10" sqref="R10:AY10"/>
    </sheetView>
  </sheetViews>
  <sheetFormatPr defaultColWidth="2.625" defaultRowHeight="24.95" customHeight="1" x14ac:dyDescent="0.15"/>
  <cols>
    <col min="1" max="1" width="2.625" style="1" customWidth="1"/>
    <col min="2" max="157" width="0.875" style="1" customWidth="1"/>
    <col min="158" max="158" width="2.625" style="1" customWidth="1"/>
    <col min="159" max="164" width="2.625" style="1"/>
    <col min="165" max="165" width="3.5" style="1" bestFit="1" customWidth="1"/>
    <col min="166" max="16384" width="2.625" style="1"/>
  </cols>
  <sheetData>
    <row r="1" spans="2:159" ht="9" customHeight="1" x14ac:dyDescent="0.1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DY1" s="5"/>
      <c r="DZ1" s="5"/>
      <c r="EA1" s="21"/>
      <c r="EB1" s="21"/>
      <c r="EC1" s="21"/>
      <c r="ED1" s="21"/>
      <c r="EE1" s="21"/>
      <c r="EF1" s="21"/>
      <c r="EG1" s="5"/>
      <c r="EH1" s="5"/>
      <c r="EI1" s="5"/>
      <c r="EJ1" s="5"/>
      <c r="EK1" s="5"/>
      <c r="EL1" s="22"/>
      <c r="EM1" s="22"/>
      <c r="EN1" s="22"/>
      <c r="EO1" s="5"/>
      <c r="EP1" s="5"/>
      <c r="EQ1" s="5"/>
      <c r="ER1" s="5"/>
      <c r="ES1" s="5"/>
      <c r="ET1" s="22"/>
      <c r="EU1" s="22"/>
      <c r="EV1" s="22"/>
      <c r="EW1" s="5"/>
      <c r="EX1" s="5"/>
      <c r="EY1" s="5"/>
    </row>
    <row r="2" spans="2:159" ht="15" customHeight="1" x14ac:dyDescent="0.15">
      <c r="B2" s="332" t="s">
        <v>122</v>
      </c>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175" t="s">
        <v>0</v>
      </c>
      <c r="BE2" s="175"/>
      <c r="BF2" s="175"/>
      <c r="BG2" s="175"/>
      <c r="BH2" s="175"/>
      <c r="BI2" s="175"/>
      <c r="BJ2" s="175"/>
      <c r="BK2" s="175"/>
      <c r="BL2" s="175"/>
      <c r="BM2" s="175"/>
      <c r="BN2" s="175"/>
      <c r="BO2" s="175"/>
      <c r="BP2" s="175"/>
      <c r="BQ2" s="175"/>
      <c r="BR2" s="175"/>
      <c r="BS2" s="175"/>
      <c r="BT2" s="175"/>
      <c r="BU2" s="175"/>
      <c r="BV2" s="175"/>
      <c r="BW2" s="175"/>
      <c r="BX2" s="175"/>
      <c r="BY2" s="175"/>
      <c r="BZ2" s="175"/>
      <c r="CA2" s="175"/>
      <c r="CB2" s="175"/>
      <c r="CC2" s="175"/>
      <c r="CD2" s="175"/>
      <c r="CE2" s="175"/>
      <c r="CF2" s="175"/>
      <c r="CG2" s="175"/>
      <c r="CH2" s="175"/>
      <c r="CI2" s="175"/>
      <c r="CJ2" s="175"/>
      <c r="CK2" s="175"/>
      <c r="CL2" s="67"/>
      <c r="CM2" s="67"/>
      <c r="CN2" s="67"/>
      <c r="CO2" s="68"/>
      <c r="CP2" s="169" t="s">
        <v>118</v>
      </c>
      <c r="CQ2" s="170"/>
      <c r="CR2" s="171"/>
      <c r="CS2" s="223" t="s">
        <v>79</v>
      </c>
      <c r="CT2" s="224"/>
      <c r="CU2" s="224"/>
      <c r="CV2" s="224"/>
      <c r="CW2" s="224"/>
      <c r="CX2" s="224"/>
      <c r="CY2" s="225"/>
      <c r="CZ2" s="226" t="s">
        <v>80</v>
      </c>
      <c r="DA2" s="226"/>
      <c r="DB2" s="226"/>
      <c r="DC2" s="226"/>
      <c r="DD2" s="226"/>
      <c r="DE2" s="226"/>
      <c r="DF2" s="226"/>
      <c r="DG2" s="226"/>
      <c r="DH2" s="226"/>
      <c r="DI2" s="226"/>
      <c r="DJ2" s="226"/>
      <c r="DK2" s="226"/>
      <c r="DL2" s="226"/>
      <c r="DM2" s="226"/>
      <c r="DQ2" s="223" t="s">
        <v>81</v>
      </c>
      <c r="DR2" s="224"/>
      <c r="DS2" s="224"/>
      <c r="DT2" s="224"/>
      <c r="DU2" s="224"/>
      <c r="DV2" s="224"/>
      <c r="DW2" s="225"/>
      <c r="DY2" s="5"/>
      <c r="DZ2" s="223" t="s">
        <v>79</v>
      </c>
      <c r="EA2" s="224"/>
      <c r="EB2" s="224"/>
      <c r="EC2" s="224"/>
      <c r="ED2" s="224"/>
      <c r="EE2" s="224"/>
      <c r="EF2" s="225"/>
      <c r="EG2" s="224" t="s">
        <v>80</v>
      </c>
      <c r="EH2" s="224"/>
      <c r="EI2" s="224"/>
      <c r="EJ2" s="224"/>
      <c r="EK2" s="224"/>
      <c r="EL2" s="224"/>
      <c r="EM2" s="224"/>
      <c r="EN2" s="224"/>
      <c r="EO2" s="224"/>
      <c r="EP2" s="224"/>
      <c r="EQ2" s="224"/>
      <c r="ER2" s="224"/>
      <c r="ES2" s="224"/>
      <c r="ET2" s="224"/>
      <c r="EU2" s="224"/>
      <c r="EV2" s="224"/>
      <c r="EW2" s="224"/>
      <c r="EX2" s="224"/>
      <c r="EY2" s="224"/>
      <c r="EZ2" s="224"/>
      <c r="FA2" s="225"/>
    </row>
    <row r="3" spans="2:159" ht="36" customHeight="1" x14ac:dyDescent="0.15">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c r="CF3" s="175"/>
      <c r="CG3" s="175"/>
      <c r="CH3" s="175"/>
      <c r="CI3" s="175"/>
      <c r="CJ3" s="175"/>
      <c r="CK3" s="175"/>
      <c r="CL3" s="67"/>
      <c r="CM3" s="67"/>
      <c r="CN3" s="67"/>
      <c r="CO3" s="68"/>
      <c r="CP3" s="172"/>
      <c r="CQ3" s="173"/>
      <c r="CR3" s="174"/>
      <c r="CS3" s="227"/>
      <c r="CT3" s="228"/>
      <c r="CU3" s="228"/>
      <c r="CV3" s="228"/>
      <c r="CW3" s="228"/>
      <c r="CX3" s="228"/>
      <c r="CY3" s="229"/>
      <c r="CZ3" s="227"/>
      <c r="DA3" s="228"/>
      <c r="DB3" s="228"/>
      <c r="DC3" s="228"/>
      <c r="DD3" s="228"/>
      <c r="DE3" s="228"/>
      <c r="DF3" s="229"/>
      <c r="DG3" s="227"/>
      <c r="DH3" s="228"/>
      <c r="DI3" s="228"/>
      <c r="DJ3" s="228"/>
      <c r="DK3" s="228"/>
      <c r="DL3" s="228"/>
      <c r="DM3" s="229"/>
      <c r="DN3" s="14"/>
      <c r="DO3" s="14"/>
      <c r="DP3" s="14"/>
      <c r="DQ3" s="227"/>
      <c r="DR3" s="228"/>
      <c r="DS3" s="228"/>
      <c r="DT3" s="228"/>
      <c r="DU3" s="228"/>
      <c r="DV3" s="228"/>
      <c r="DW3" s="229"/>
      <c r="DX3" s="14"/>
      <c r="DY3" s="14"/>
      <c r="DZ3" s="227"/>
      <c r="EA3" s="228"/>
      <c r="EB3" s="228"/>
      <c r="EC3" s="228"/>
      <c r="ED3" s="228"/>
      <c r="EE3" s="228"/>
      <c r="EF3" s="229"/>
      <c r="EG3" s="227"/>
      <c r="EH3" s="228"/>
      <c r="EI3" s="228"/>
      <c r="EJ3" s="228"/>
      <c r="EK3" s="228"/>
      <c r="EL3" s="228"/>
      <c r="EM3" s="229"/>
      <c r="EN3" s="227"/>
      <c r="EO3" s="228"/>
      <c r="EP3" s="228"/>
      <c r="EQ3" s="228"/>
      <c r="ER3" s="228"/>
      <c r="ES3" s="228"/>
      <c r="ET3" s="229"/>
      <c r="EU3" s="227"/>
      <c r="EV3" s="228"/>
      <c r="EW3" s="228"/>
      <c r="EX3" s="228"/>
      <c r="EY3" s="228"/>
      <c r="EZ3" s="228"/>
      <c r="FA3" s="229"/>
    </row>
    <row r="4" spans="2:159" ht="11.25" customHeight="1" x14ac:dyDescent="0.1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45"/>
      <c r="CT4" s="45"/>
      <c r="CU4" s="45"/>
      <c r="CV4" s="45"/>
      <c r="CW4" s="45"/>
      <c r="CX4" s="45"/>
      <c r="CY4" s="45"/>
      <c r="CZ4" s="45"/>
      <c r="DA4" s="45"/>
      <c r="DB4" s="45"/>
      <c r="DC4" s="45"/>
      <c r="DD4" s="45"/>
      <c r="DE4" s="45"/>
      <c r="DF4" s="45"/>
      <c r="DG4" s="45"/>
      <c r="DH4" s="45"/>
      <c r="DI4" s="45"/>
      <c r="DJ4" s="45"/>
      <c r="DK4" s="45"/>
      <c r="DL4" s="45"/>
      <c r="DM4" s="45"/>
      <c r="DN4" s="14"/>
      <c r="DO4" s="14"/>
      <c r="DP4" s="14"/>
      <c r="DQ4" s="45"/>
      <c r="DR4" s="45"/>
      <c r="DS4" s="45"/>
      <c r="DT4" s="45"/>
      <c r="DU4" s="45"/>
      <c r="DV4" s="45"/>
      <c r="DW4" s="45"/>
      <c r="DX4" s="14"/>
      <c r="DY4" s="14"/>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row>
    <row r="5" spans="2:159" ht="11.25" customHeight="1" x14ac:dyDescent="0.1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B5" s="2"/>
      <c r="BC5" s="2"/>
      <c r="BD5" s="179" t="s">
        <v>82</v>
      </c>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c r="CL5" s="180"/>
      <c r="CM5" s="180"/>
      <c r="CN5" s="180"/>
      <c r="CO5" s="180"/>
      <c r="CP5" s="181"/>
      <c r="CQ5" s="2"/>
      <c r="CR5" s="2"/>
      <c r="CS5" s="2"/>
      <c r="CT5" s="24"/>
      <c r="DQ5" s="14"/>
      <c r="DR5" s="14"/>
      <c r="DS5" s="25"/>
      <c r="DT5" s="25"/>
      <c r="DU5" s="25"/>
      <c r="DV5" s="14"/>
      <c r="DW5" s="14"/>
      <c r="DX5" s="14"/>
      <c r="DY5" s="14"/>
      <c r="DZ5" s="14"/>
      <c r="EA5" s="14"/>
      <c r="EB5" s="14"/>
      <c r="EC5" s="14"/>
      <c r="EN5" s="2"/>
      <c r="EO5" s="2"/>
      <c r="EP5" s="2"/>
      <c r="EQ5" s="2"/>
      <c r="ER5" s="2"/>
      <c r="ES5" s="2"/>
    </row>
    <row r="6" spans="2:159" ht="11.25" customHeight="1" x14ac:dyDescent="0.15">
      <c r="B6" s="176" t="s">
        <v>83</v>
      </c>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B6" s="2"/>
      <c r="BC6" s="2"/>
      <c r="BD6" s="179"/>
      <c r="BE6" s="180"/>
      <c r="BF6" s="180"/>
      <c r="BG6" s="180"/>
      <c r="BH6" s="180"/>
      <c r="BI6" s="180"/>
      <c r="BJ6" s="180"/>
      <c r="BK6" s="180"/>
      <c r="BL6" s="180"/>
      <c r="BM6" s="180"/>
      <c r="BN6" s="180"/>
      <c r="BO6" s="180"/>
      <c r="BP6" s="180"/>
      <c r="BQ6" s="180"/>
      <c r="BR6" s="180"/>
      <c r="BS6" s="180"/>
      <c r="BT6" s="180"/>
      <c r="BU6" s="180"/>
      <c r="BV6" s="180"/>
      <c r="BW6" s="180"/>
      <c r="BX6" s="180"/>
      <c r="BY6" s="180"/>
      <c r="BZ6" s="180"/>
      <c r="CA6" s="180"/>
      <c r="CB6" s="180"/>
      <c r="CC6" s="180"/>
      <c r="CD6" s="180"/>
      <c r="CE6" s="180"/>
      <c r="CF6" s="180"/>
      <c r="CG6" s="180"/>
      <c r="CH6" s="180"/>
      <c r="CI6" s="180"/>
      <c r="CJ6" s="180"/>
      <c r="CK6" s="180"/>
      <c r="CL6" s="180"/>
      <c r="CM6" s="180"/>
      <c r="CN6" s="180"/>
      <c r="CO6" s="180"/>
      <c r="CP6" s="181"/>
      <c r="CQ6" s="2"/>
      <c r="CR6" s="2"/>
      <c r="CS6" s="182" t="s">
        <v>88</v>
      </c>
      <c r="CT6" s="183"/>
      <c r="CU6" s="183"/>
      <c r="CV6" s="183"/>
      <c r="CW6" s="183"/>
      <c r="CX6" s="183"/>
      <c r="CY6" s="183"/>
      <c r="CZ6" s="183"/>
      <c r="DA6" s="183"/>
      <c r="DB6" s="183"/>
      <c r="DC6" s="183"/>
      <c r="DD6" s="183"/>
      <c r="DE6" s="183"/>
      <c r="DF6" s="183"/>
      <c r="DG6" s="183"/>
      <c r="DH6" s="183"/>
      <c r="DI6" s="183"/>
      <c r="DJ6" s="183"/>
      <c r="DK6" s="183"/>
      <c r="DL6" s="184"/>
      <c r="DP6" s="14"/>
      <c r="DQ6" s="14"/>
      <c r="DR6" s="25"/>
      <c r="DS6" s="25"/>
      <c r="DT6" s="25"/>
      <c r="DU6" s="14"/>
      <c r="DV6" s="14"/>
      <c r="DW6" s="14"/>
      <c r="DX6" s="14"/>
      <c r="DY6" s="14"/>
      <c r="DZ6" s="14"/>
      <c r="EA6" s="14"/>
      <c r="EB6" s="14"/>
      <c r="EM6" s="2"/>
      <c r="EN6" s="2"/>
      <c r="EO6" s="2"/>
      <c r="EP6" s="2"/>
      <c r="EQ6" s="2"/>
      <c r="ER6" s="2"/>
    </row>
    <row r="7" spans="2:159" ht="11.25" customHeight="1" x14ac:dyDescent="0.15">
      <c r="B7" s="26"/>
      <c r="C7" s="177" t="s">
        <v>85</v>
      </c>
      <c r="D7" s="177"/>
      <c r="E7" s="177"/>
      <c r="F7" s="177"/>
      <c r="G7" s="177"/>
      <c r="H7" s="177"/>
      <c r="I7" s="177"/>
      <c r="J7" s="177"/>
      <c r="K7" s="177"/>
      <c r="L7" s="177"/>
      <c r="M7" s="177"/>
      <c r="N7" s="177"/>
      <c r="O7" s="177"/>
      <c r="P7" s="27"/>
      <c r="Q7" s="351" t="s">
        <v>86</v>
      </c>
      <c r="R7" s="352"/>
      <c r="S7" s="352"/>
      <c r="T7" s="352"/>
      <c r="U7" s="352"/>
      <c r="V7" s="352"/>
      <c r="W7" s="352"/>
      <c r="X7" s="352"/>
      <c r="Y7" s="352"/>
      <c r="Z7" s="352"/>
      <c r="AA7" s="359"/>
      <c r="AB7" s="355"/>
      <c r="AC7" s="360"/>
      <c r="AD7" s="359"/>
      <c r="AE7" s="355"/>
      <c r="AF7" s="360"/>
      <c r="AG7" s="359"/>
      <c r="AH7" s="355"/>
      <c r="AI7" s="360"/>
      <c r="AJ7" s="359"/>
      <c r="AK7" s="355"/>
      <c r="AL7" s="360"/>
      <c r="AM7" s="363" t="s">
        <v>117</v>
      </c>
      <c r="AN7" s="364"/>
      <c r="AO7" s="359"/>
      <c r="AP7" s="355"/>
      <c r="AQ7" s="360"/>
      <c r="AR7" s="359"/>
      <c r="AS7" s="355"/>
      <c r="AT7" s="360"/>
      <c r="AU7" s="359"/>
      <c r="AV7" s="355"/>
      <c r="AW7" s="360"/>
      <c r="AX7" s="355"/>
      <c r="AY7" s="355"/>
      <c r="AZ7" s="356"/>
      <c r="BD7" s="179" t="s">
        <v>87</v>
      </c>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c r="CK7" s="180"/>
      <c r="CL7" s="180"/>
      <c r="CM7" s="180"/>
      <c r="CN7" s="180"/>
      <c r="CO7" s="180"/>
      <c r="CP7" s="181"/>
      <c r="CQ7" s="11"/>
      <c r="CR7" s="11"/>
      <c r="CS7" s="185"/>
      <c r="CT7" s="186"/>
      <c r="CU7" s="186"/>
      <c r="CV7" s="186"/>
      <c r="CW7" s="186"/>
      <c r="CX7" s="186"/>
      <c r="CY7" s="186"/>
      <c r="CZ7" s="186"/>
      <c r="DA7" s="186"/>
      <c r="DB7" s="186"/>
      <c r="DC7" s="186"/>
      <c r="DD7" s="186"/>
      <c r="DE7" s="186"/>
      <c r="DF7" s="186"/>
      <c r="DG7" s="186"/>
      <c r="DH7" s="186"/>
      <c r="DI7" s="186"/>
      <c r="DJ7" s="186"/>
      <c r="DK7" s="186"/>
      <c r="DL7" s="187"/>
      <c r="DS7" s="14"/>
      <c r="DT7" s="14"/>
      <c r="DU7" s="25"/>
      <c r="DV7" s="25"/>
      <c r="DW7" s="25"/>
      <c r="DX7" s="14"/>
      <c r="DY7" s="14"/>
      <c r="DZ7" s="14"/>
      <c r="EA7" s="14"/>
      <c r="EB7" s="14"/>
      <c r="EC7" s="14"/>
      <c r="ED7" s="14"/>
      <c r="EE7" s="14"/>
      <c r="EP7" s="2"/>
      <c r="EQ7" s="2"/>
      <c r="ER7" s="2"/>
      <c r="ES7" s="2"/>
      <c r="ET7" s="2"/>
      <c r="EU7" s="2"/>
    </row>
    <row r="8" spans="2:159" ht="11.25" customHeight="1" x14ac:dyDescent="0.15">
      <c r="B8" s="28"/>
      <c r="C8" s="178"/>
      <c r="D8" s="178"/>
      <c r="E8" s="178"/>
      <c r="F8" s="178"/>
      <c r="G8" s="178"/>
      <c r="H8" s="178"/>
      <c r="I8" s="178"/>
      <c r="J8" s="178"/>
      <c r="K8" s="178"/>
      <c r="L8" s="178"/>
      <c r="M8" s="178"/>
      <c r="N8" s="178"/>
      <c r="O8" s="178"/>
      <c r="P8" s="29"/>
      <c r="Q8" s="353"/>
      <c r="R8" s="354"/>
      <c r="S8" s="354"/>
      <c r="T8" s="354"/>
      <c r="U8" s="354"/>
      <c r="V8" s="354"/>
      <c r="W8" s="354"/>
      <c r="X8" s="354"/>
      <c r="Y8" s="354"/>
      <c r="Z8" s="354"/>
      <c r="AA8" s="361"/>
      <c r="AB8" s="357"/>
      <c r="AC8" s="362"/>
      <c r="AD8" s="361"/>
      <c r="AE8" s="357"/>
      <c r="AF8" s="362"/>
      <c r="AG8" s="361"/>
      <c r="AH8" s="357"/>
      <c r="AI8" s="362"/>
      <c r="AJ8" s="361"/>
      <c r="AK8" s="357"/>
      <c r="AL8" s="362"/>
      <c r="AM8" s="365"/>
      <c r="AN8" s="366"/>
      <c r="AO8" s="361"/>
      <c r="AP8" s="357"/>
      <c r="AQ8" s="362"/>
      <c r="AR8" s="361"/>
      <c r="AS8" s="357"/>
      <c r="AT8" s="362"/>
      <c r="AU8" s="361"/>
      <c r="AV8" s="357"/>
      <c r="AW8" s="362"/>
      <c r="AX8" s="357"/>
      <c r="AY8" s="357"/>
      <c r="AZ8" s="358"/>
      <c r="BD8" s="179"/>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1"/>
      <c r="CQ8" s="2"/>
      <c r="CR8" s="2"/>
      <c r="CS8" s="66" t="s">
        <v>84</v>
      </c>
      <c r="DM8" s="30"/>
      <c r="DN8" s="30"/>
      <c r="DO8" s="30"/>
      <c r="DP8" s="30"/>
      <c r="DQ8" s="30"/>
      <c r="DR8" s="30"/>
      <c r="DS8" s="30"/>
      <c r="DT8" s="30"/>
      <c r="DU8" s="30"/>
      <c r="DV8" s="30"/>
      <c r="DW8" s="30"/>
      <c r="DX8" s="30"/>
      <c r="DY8" s="30"/>
      <c r="DZ8" s="30"/>
      <c r="EA8" s="30"/>
      <c r="EB8" s="30"/>
      <c r="EC8" s="30"/>
      <c r="ED8" s="30"/>
      <c r="EE8" s="30"/>
    </row>
    <row r="9" spans="2:159" ht="4.5" customHeight="1" thickBot="1" x14ac:dyDescent="0.2">
      <c r="W9" s="2"/>
      <c r="X9" s="2"/>
      <c r="Y9" s="2"/>
      <c r="Z9" s="2"/>
      <c r="AA9" s="2"/>
      <c r="AB9" s="2"/>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row>
    <row r="10" spans="2:159" ht="23.25" customHeight="1" x14ac:dyDescent="0.15">
      <c r="B10" s="53"/>
      <c r="C10" s="207" t="s">
        <v>4</v>
      </c>
      <c r="D10" s="207"/>
      <c r="E10" s="207"/>
      <c r="F10" s="207"/>
      <c r="G10" s="207"/>
      <c r="H10" s="207"/>
      <c r="I10" s="207"/>
      <c r="J10" s="207"/>
      <c r="K10" s="207"/>
      <c r="L10" s="207"/>
      <c r="M10" s="207"/>
      <c r="N10" s="207"/>
      <c r="O10" s="207"/>
      <c r="P10" s="54"/>
      <c r="Q10" s="35"/>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38"/>
      <c r="BA10" s="53"/>
      <c r="BB10" s="207" t="s">
        <v>20</v>
      </c>
      <c r="BC10" s="207"/>
      <c r="BD10" s="207"/>
      <c r="BE10" s="207"/>
      <c r="BF10" s="207"/>
      <c r="BG10" s="207"/>
      <c r="BH10" s="207"/>
      <c r="BI10" s="207"/>
      <c r="BJ10" s="207"/>
      <c r="BK10" s="207"/>
      <c r="BL10" s="207"/>
      <c r="BM10" s="207"/>
      <c r="BN10" s="207"/>
      <c r="BO10" s="54"/>
      <c r="BP10" s="35"/>
      <c r="BQ10" s="266"/>
      <c r="BR10" s="266"/>
      <c r="BS10" s="266"/>
      <c r="BT10" s="266"/>
      <c r="BU10" s="266"/>
      <c r="BV10" s="266"/>
      <c r="BW10" s="266"/>
      <c r="BX10" s="266"/>
      <c r="BY10" s="266"/>
      <c r="BZ10" s="266"/>
      <c r="CA10" s="266"/>
      <c r="CB10" s="266"/>
      <c r="CC10" s="266"/>
      <c r="CD10" s="266"/>
      <c r="CE10" s="266"/>
      <c r="CF10" s="266"/>
      <c r="CG10" s="266"/>
      <c r="CH10" s="266"/>
      <c r="CI10" s="266"/>
      <c r="CJ10" s="266"/>
      <c r="CK10" s="266"/>
      <c r="CL10" s="266"/>
      <c r="CM10" s="266"/>
      <c r="CN10" s="266"/>
      <c r="CO10" s="266"/>
      <c r="CP10" s="266"/>
      <c r="CQ10" s="266"/>
      <c r="CR10" s="266"/>
      <c r="CS10" s="266"/>
      <c r="CT10" s="266"/>
      <c r="CU10" s="266"/>
      <c r="CV10" s="266"/>
      <c r="CW10" s="266"/>
      <c r="CX10" s="266"/>
      <c r="CY10" s="266"/>
      <c r="CZ10" s="266"/>
      <c r="DA10" s="266"/>
      <c r="DB10" s="266"/>
      <c r="DC10" s="266"/>
      <c r="DD10" s="38"/>
      <c r="DE10" s="93"/>
      <c r="DF10" s="207" t="s">
        <v>54</v>
      </c>
      <c r="DG10" s="207"/>
      <c r="DH10" s="207"/>
      <c r="DI10" s="207"/>
      <c r="DJ10" s="207"/>
      <c r="DK10" s="207"/>
      <c r="DL10" s="94"/>
      <c r="DM10" s="256"/>
      <c r="DN10" s="257"/>
      <c r="DO10" s="257"/>
      <c r="DP10" s="257"/>
      <c r="DQ10" s="257"/>
      <c r="DR10" s="257"/>
      <c r="DS10" s="257"/>
      <c r="DT10" s="257"/>
      <c r="DU10" s="257"/>
      <c r="DV10" s="257"/>
      <c r="DW10" s="257"/>
      <c r="DX10" s="257"/>
      <c r="DY10" s="257"/>
      <c r="DZ10" s="257"/>
      <c r="EA10" s="257"/>
      <c r="EB10" s="257"/>
      <c r="EC10" s="257"/>
      <c r="ED10" s="257"/>
      <c r="EE10" s="257"/>
      <c r="EF10" s="257"/>
      <c r="EG10" s="257"/>
      <c r="EH10" s="257"/>
      <c r="EI10" s="257"/>
      <c r="EJ10" s="257"/>
      <c r="EK10" s="257"/>
      <c r="EL10" s="257"/>
      <c r="EM10" s="257"/>
      <c r="EN10" s="257"/>
      <c r="EO10" s="257"/>
      <c r="EP10" s="257"/>
      <c r="EQ10" s="257"/>
      <c r="ER10" s="257"/>
      <c r="ES10" s="257"/>
      <c r="ET10" s="257"/>
      <c r="EU10" s="257"/>
      <c r="EV10" s="257"/>
      <c r="EW10" s="257"/>
      <c r="EX10" s="257"/>
      <c r="EY10" s="257"/>
      <c r="EZ10" s="257"/>
      <c r="FA10" s="258"/>
      <c r="FC10" s="16"/>
    </row>
    <row r="11" spans="2:159" ht="23.25" customHeight="1" thickBot="1" x14ac:dyDescent="0.2">
      <c r="B11" s="55"/>
      <c r="C11" s="150" t="s">
        <v>70</v>
      </c>
      <c r="D11" s="150"/>
      <c r="E11" s="150"/>
      <c r="F11" s="150"/>
      <c r="G11" s="150"/>
      <c r="H11" s="150"/>
      <c r="I11" s="150"/>
      <c r="J11" s="150"/>
      <c r="K11" s="150"/>
      <c r="L11" s="150"/>
      <c r="M11" s="150"/>
      <c r="N11" s="150"/>
      <c r="O11" s="150"/>
      <c r="P11" s="56"/>
      <c r="Q11" s="17"/>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6" t="s">
        <v>16</v>
      </c>
      <c r="AX11" s="286"/>
      <c r="AY11" s="286"/>
      <c r="AZ11" s="39"/>
      <c r="BA11" s="62"/>
      <c r="BB11" s="152" t="s">
        <v>18</v>
      </c>
      <c r="BC11" s="152"/>
      <c r="BD11" s="152"/>
      <c r="BE11" s="152"/>
      <c r="BF11" s="152"/>
      <c r="BG11" s="152"/>
      <c r="BH11" s="152"/>
      <c r="BI11" s="152"/>
      <c r="BJ11" s="152"/>
      <c r="BK11" s="152"/>
      <c r="BL11" s="152"/>
      <c r="BM11" s="152"/>
      <c r="BN11" s="152"/>
      <c r="BO11" s="63"/>
      <c r="BP11" s="43"/>
      <c r="BQ11" s="274"/>
      <c r="BR11" s="274"/>
      <c r="BS11" s="274"/>
      <c r="BT11" s="274"/>
      <c r="BU11" s="274"/>
      <c r="BV11" s="274"/>
      <c r="BW11" s="274"/>
      <c r="BX11" s="274"/>
      <c r="BY11" s="274"/>
      <c r="BZ11" s="274"/>
      <c r="CA11" s="274"/>
      <c r="CB11" s="274"/>
      <c r="CC11" s="274"/>
      <c r="CD11" s="274"/>
      <c r="CE11" s="274"/>
      <c r="CF11" s="274"/>
      <c r="CG11" s="274"/>
      <c r="CH11" s="274"/>
      <c r="CI11" s="274"/>
      <c r="CJ11" s="274"/>
      <c r="CK11" s="274"/>
      <c r="CL11" s="274"/>
      <c r="CM11" s="274"/>
      <c r="CN11" s="274"/>
      <c r="CO11" s="274"/>
      <c r="CP11" s="274"/>
      <c r="CQ11" s="274"/>
      <c r="CR11" s="274"/>
      <c r="CS11" s="274"/>
      <c r="CT11" s="274"/>
      <c r="CU11" s="274"/>
      <c r="CV11" s="274"/>
      <c r="CW11" s="274"/>
      <c r="CX11" s="274"/>
      <c r="CY11" s="274"/>
      <c r="CZ11" s="274"/>
      <c r="DA11" s="274"/>
      <c r="DB11" s="274"/>
      <c r="DC11" s="274"/>
      <c r="DD11" s="44"/>
      <c r="DE11" s="57"/>
      <c r="DF11" s="208" t="s">
        <v>56</v>
      </c>
      <c r="DG11" s="208"/>
      <c r="DH11" s="208"/>
      <c r="DI11" s="208"/>
      <c r="DJ11" s="208"/>
      <c r="DK11" s="208"/>
      <c r="DL11" s="59"/>
      <c r="DM11" s="214"/>
      <c r="DN11" s="215"/>
      <c r="DO11" s="215"/>
      <c r="DP11" s="215"/>
      <c r="DQ11" s="215"/>
      <c r="DR11" s="215"/>
      <c r="DS11" s="215"/>
      <c r="DT11" s="215"/>
      <c r="DU11" s="215"/>
      <c r="DV11" s="215"/>
      <c r="DW11" s="215"/>
      <c r="DX11" s="215"/>
      <c r="DY11" s="215"/>
      <c r="DZ11" s="215"/>
      <c r="EA11" s="215"/>
      <c r="EB11" s="215"/>
      <c r="EC11" s="215"/>
      <c r="ED11" s="215"/>
      <c r="EE11" s="215"/>
      <c r="EF11" s="215"/>
      <c r="EG11" s="215"/>
      <c r="EH11" s="215"/>
      <c r="EI11" s="215"/>
      <c r="EJ11" s="215"/>
      <c r="EK11" s="215"/>
      <c r="EL11" s="215"/>
      <c r="EM11" s="215"/>
      <c r="EN11" s="215"/>
      <c r="EO11" s="215"/>
      <c r="EP11" s="215"/>
      <c r="EQ11" s="215"/>
      <c r="ER11" s="215"/>
      <c r="ES11" s="215"/>
      <c r="ET11" s="215"/>
      <c r="EU11" s="215"/>
      <c r="EV11" s="215"/>
      <c r="EW11" s="215"/>
      <c r="EX11" s="215"/>
      <c r="EY11" s="215"/>
      <c r="EZ11" s="215"/>
      <c r="FA11" s="216"/>
      <c r="FB11" s="2"/>
      <c r="FC11" s="16"/>
    </row>
    <row r="12" spans="2:159" ht="23.25" customHeight="1" x14ac:dyDescent="0.15">
      <c r="B12" s="55"/>
      <c r="C12" s="150" t="s">
        <v>71</v>
      </c>
      <c r="D12" s="150"/>
      <c r="E12" s="150"/>
      <c r="F12" s="150"/>
      <c r="G12" s="150"/>
      <c r="H12" s="150"/>
      <c r="I12" s="150"/>
      <c r="J12" s="150"/>
      <c r="K12" s="150"/>
      <c r="L12" s="150"/>
      <c r="M12" s="150"/>
      <c r="N12" s="150"/>
      <c r="O12" s="150"/>
      <c r="P12" s="56"/>
      <c r="Q12" s="9"/>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48"/>
      <c r="BA12" s="71"/>
      <c r="BB12" s="210" t="s">
        <v>19</v>
      </c>
      <c r="BC12" s="210"/>
      <c r="BD12" s="210"/>
      <c r="BE12" s="210"/>
      <c r="BF12" s="210"/>
      <c r="BG12" s="210"/>
      <c r="BH12" s="210"/>
      <c r="BI12" s="210"/>
      <c r="BJ12" s="210"/>
      <c r="BK12" s="210"/>
      <c r="BL12" s="210"/>
      <c r="BM12" s="210"/>
      <c r="BN12" s="210"/>
      <c r="BO12" s="72"/>
      <c r="BP12" s="295"/>
      <c r="BQ12" s="296"/>
      <c r="BR12" s="297"/>
      <c r="BS12" s="307"/>
      <c r="BT12" s="308"/>
      <c r="BU12" s="309"/>
      <c r="BV12" s="311" t="s">
        <v>24</v>
      </c>
      <c r="BW12" s="312"/>
      <c r="BX12" s="313"/>
      <c r="BY12" s="307"/>
      <c r="BZ12" s="308"/>
      <c r="CA12" s="309"/>
      <c r="CB12" s="307"/>
      <c r="CC12" s="308"/>
      <c r="CD12" s="309"/>
      <c r="CE12" s="307"/>
      <c r="CF12" s="308"/>
      <c r="CG12" s="309"/>
      <c r="CH12" s="307"/>
      <c r="CI12" s="308"/>
      <c r="CJ12" s="309"/>
      <c r="CK12" s="307"/>
      <c r="CL12" s="308"/>
      <c r="CM12" s="310"/>
      <c r="CN12" s="298" t="s">
        <v>48</v>
      </c>
      <c r="CO12" s="299"/>
      <c r="CP12" s="299"/>
      <c r="CQ12" s="299"/>
      <c r="CR12" s="300"/>
      <c r="CS12" s="314"/>
      <c r="CT12" s="315"/>
      <c r="CU12" s="315"/>
      <c r="CV12" s="315"/>
      <c r="CW12" s="315"/>
      <c r="CX12" s="315"/>
      <c r="CY12" s="315"/>
      <c r="CZ12" s="315"/>
      <c r="DA12" s="315"/>
      <c r="DB12" s="315"/>
      <c r="DC12" s="315"/>
      <c r="DD12" s="316"/>
      <c r="DE12" s="246"/>
      <c r="DF12" s="247"/>
      <c r="DG12" s="247"/>
      <c r="DH12" s="247"/>
      <c r="DI12" s="247"/>
      <c r="DJ12" s="247"/>
      <c r="DK12" s="247"/>
      <c r="DL12" s="248"/>
      <c r="DM12" s="217"/>
      <c r="DN12" s="218"/>
      <c r="DO12" s="218"/>
      <c r="DP12" s="218"/>
      <c r="DQ12" s="218"/>
      <c r="DR12" s="218"/>
      <c r="DS12" s="218"/>
      <c r="DT12" s="218"/>
      <c r="DU12" s="218"/>
      <c r="DV12" s="218"/>
      <c r="DW12" s="218"/>
      <c r="DX12" s="218"/>
      <c r="DY12" s="218"/>
      <c r="DZ12" s="218"/>
      <c r="EA12" s="218"/>
      <c r="EB12" s="218"/>
      <c r="EC12" s="218"/>
      <c r="ED12" s="218"/>
      <c r="EE12" s="218"/>
      <c r="EF12" s="218"/>
      <c r="EG12" s="218"/>
      <c r="EH12" s="218"/>
      <c r="EI12" s="218"/>
      <c r="EJ12" s="218"/>
      <c r="EK12" s="218"/>
      <c r="EL12" s="218"/>
      <c r="EM12" s="218"/>
      <c r="EN12" s="218"/>
      <c r="EO12" s="218"/>
      <c r="EP12" s="218"/>
      <c r="EQ12" s="218"/>
      <c r="ER12" s="218"/>
      <c r="ES12" s="218"/>
      <c r="ET12" s="218"/>
      <c r="EU12" s="218"/>
      <c r="EV12" s="218"/>
      <c r="EW12" s="218"/>
      <c r="EX12" s="218"/>
      <c r="EY12" s="218"/>
      <c r="EZ12" s="218"/>
      <c r="FA12" s="219"/>
      <c r="FB12" s="2"/>
    </row>
    <row r="13" spans="2:159" ht="23.25" customHeight="1" x14ac:dyDescent="0.15">
      <c r="B13" s="55"/>
      <c r="C13" s="150" t="s">
        <v>72</v>
      </c>
      <c r="D13" s="150"/>
      <c r="E13" s="150"/>
      <c r="F13" s="150"/>
      <c r="G13" s="150"/>
      <c r="H13" s="150"/>
      <c r="I13" s="150"/>
      <c r="J13" s="150"/>
      <c r="K13" s="150"/>
      <c r="L13" s="150"/>
      <c r="M13" s="150"/>
      <c r="N13" s="150"/>
      <c r="O13" s="150"/>
      <c r="P13" s="56"/>
      <c r="Q13" s="1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87"/>
      <c r="AW13" s="287"/>
      <c r="AX13" s="287"/>
      <c r="AY13" s="287"/>
      <c r="AZ13" s="39"/>
      <c r="BA13" s="73"/>
      <c r="BB13" s="211" t="s">
        <v>76</v>
      </c>
      <c r="BC13" s="211"/>
      <c r="BD13" s="211"/>
      <c r="BE13" s="211"/>
      <c r="BF13" s="211"/>
      <c r="BG13" s="211"/>
      <c r="BH13" s="211"/>
      <c r="BI13" s="74"/>
      <c r="BJ13" s="276"/>
      <c r="BK13" s="277"/>
      <c r="BL13" s="278"/>
      <c r="BM13" s="279"/>
      <c r="BN13" s="280"/>
      <c r="BO13" s="280"/>
      <c r="BP13" s="293"/>
      <c r="BQ13" s="294"/>
      <c r="BR13" s="294"/>
      <c r="BS13" s="293"/>
      <c r="BT13" s="244"/>
      <c r="BU13" s="290"/>
      <c r="BV13" s="273" t="s">
        <v>49</v>
      </c>
      <c r="BW13" s="211"/>
      <c r="BX13" s="211"/>
      <c r="BY13" s="211"/>
      <c r="BZ13" s="211"/>
      <c r="CA13" s="211"/>
      <c r="CB13" s="292"/>
      <c r="CC13" s="244"/>
      <c r="CD13" s="244"/>
      <c r="CE13" s="243"/>
      <c r="CF13" s="244"/>
      <c r="CG13" s="244"/>
      <c r="CH13" s="243"/>
      <c r="CI13" s="244"/>
      <c r="CJ13" s="245"/>
      <c r="CK13" s="243"/>
      <c r="CL13" s="244"/>
      <c r="CM13" s="290"/>
      <c r="CN13" s="264" t="s">
        <v>50</v>
      </c>
      <c r="CO13" s="264"/>
      <c r="CP13" s="264"/>
      <c r="CQ13" s="264"/>
      <c r="CR13" s="265"/>
      <c r="CS13" s="166"/>
      <c r="CT13" s="165"/>
      <c r="CU13" s="165"/>
      <c r="CV13" s="165"/>
      <c r="CW13" s="165"/>
      <c r="CX13" s="165"/>
      <c r="CY13" s="165"/>
      <c r="CZ13" s="165"/>
      <c r="DA13" s="165"/>
      <c r="DB13" s="165"/>
      <c r="DC13" s="165"/>
      <c r="DD13" s="263"/>
      <c r="DE13" s="249" t="s">
        <v>55</v>
      </c>
      <c r="DF13" s="250"/>
      <c r="DG13" s="250"/>
      <c r="DH13" s="250"/>
      <c r="DI13" s="250"/>
      <c r="DJ13" s="250"/>
      <c r="DK13" s="250"/>
      <c r="DL13" s="251"/>
      <c r="DM13" s="267"/>
      <c r="DN13" s="268"/>
      <c r="DO13" s="268"/>
      <c r="DP13" s="268"/>
      <c r="DQ13" s="268"/>
      <c r="DR13" s="268"/>
      <c r="DS13" s="268"/>
      <c r="DT13" s="268"/>
      <c r="DU13" s="268"/>
      <c r="DV13" s="268"/>
      <c r="DW13" s="268"/>
      <c r="DX13" s="268"/>
      <c r="DY13" s="268"/>
      <c r="DZ13" s="268"/>
      <c r="EA13" s="268"/>
      <c r="EB13" s="268"/>
      <c r="EC13" s="268"/>
      <c r="ED13" s="269" t="s">
        <v>57</v>
      </c>
      <c r="EE13" s="250"/>
      <c r="EF13" s="250"/>
      <c r="EG13" s="250"/>
      <c r="EH13" s="250"/>
      <c r="EI13" s="250"/>
      <c r="EJ13" s="250"/>
      <c r="EK13" s="251"/>
      <c r="EL13" s="270"/>
      <c r="EM13" s="271"/>
      <c r="EN13" s="271"/>
      <c r="EO13" s="271"/>
      <c r="EP13" s="271"/>
      <c r="EQ13" s="271"/>
      <c r="ER13" s="271"/>
      <c r="ES13" s="271"/>
      <c r="ET13" s="271"/>
      <c r="EU13" s="271"/>
      <c r="EV13" s="271"/>
      <c r="EW13" s="271"/>
      <c r="EX13" s="271"/>
      <c r="EY13" s="271"/>
      <c r="EZ13" s="271"/>
      <c r="FA13" s="272"/>
      <c r="FB13" s="2"/>
    </row>
    <row r="14" spans="2:159" ht="23.25" customHeight="1" x14ac:dyDescent="0.15">
      <c r="B14" s="55"/>
      <c r="C14" s="150" t="s">
        <v>73</v>
      </c>
      <c r="D14" s="150"/>
      <c r="E14" s="150"/>
      <c r="F14" s="150"/>
      <c r="G14" s="150"/>
      <c r="H14" s="150"/>
      <c r="I14" s="150"/>
      <c r="J14" s="150"/>
      <c r="K14" s="150"/>
      <c r="L14" s="150"/>
      <c r="M14" s="150"/>
      <c r="N14" s="150"/>
      <c r="O14" s="150"/>
      <c r="P14" s="56"/>
      <c r="Q14" s="10"/>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234"/>
      <c r="AV14" s="234"/>
      <c r="AW14" s="234"/>
      <c r="AX14" s="234"/>
      <c r="AY14" s="234"/>
      <c r="AZ14" s="48"/>
      <c r="BA14" s="6"/>
      <c r="BB14" s="212" t="s">
        <v>77</v>
      </c>
      <c r="BC14" s="212"/>
      <c r="BD14" s="212"/>
      <c r="BE14" s="212"/>
      <c r="BF14" s="212"/>
      <c r="BG14" s="212"/>
      <c r="BH14" s="212"/>
      <c r="BI14" s="212"/>
      <c r="BJ14" s="212"/>
      <c r="BK14" s="212"/>
      <c r="BL14" s="212"/>
      <c r="BM14" s="212"/>
      <c r="BN14" s="212"/>
      <c r="BO14" s="76"/>
      <c r="BP14" s="75"/>
      <c r="BQ14" s="228" t="s">
        <v>10</v>
      </c>
      <c r="BR14" s="228"/>
      <c r="BS14" s="228"/>
      <c r="BT14" s="228"/>
      <c r="BU14" s="77"/>
      <c r="BV14" s="75"/>
      <c r="BW14" s="289"/>
      <c r="BX14" s="289"/>
      <c r="BY14" s="289"/>
      <c r="BZ14" s="289"/>
      <c r="CA14" s="289"/>
      <c r="CB14" s="289"/>
      <c r="CC14" s="289"/>
      <c r="CD14" s="289"/>
      <c r="CE14" s="289"/>
      <c r="CF14" s="289"/>
      <c r="CG14" s="289"/>
      <c r="CH14" s="289"/>
      <c r="CI14" s="289"/>
      <c r="CJ14" s="289"/>
      <c r="CK14" s="289"/>
      <c r="CL14" s="289"/>
      <c r="CM14" s="289"/>
      <c r="CN14" s="289"/>
      <c r="CO14" s="289"/>
      <c r="CP14" s="289"/>
      <c r="CQ14" s="289"/>
      <c r="CR14" s="289"/>
      <c r="CS14" s="289"/>
      <c r="CT14" s="289"/>
      <c r="CU14" s="289"/>
      <c r="CV14" s="289"/>
      <c r="CW14" s="289"/>
      <c r="CX14" s="289"/>
      <c r="CY14" s="289"/>
      <c r="CZ14" s="289"/>
      <c r="DA14" s="289"/>
      <c r="DB14" s="289"/>
      <c r="DC14" s="289"/>
      <c r="DD14" s="78"/>
      <c r="DE14" s="249" t="s">
        <v>25</v>
      </c>
      <c r="DF14" s="250"/>
      <c r="DG14" s="250"/>
      <c r="DH14" s="250"/>
      <c r="DI14" s="250"/>
      <c r="DJ14" s="250"/>
      <c r="DK14" s="250"/>
      <c r="DL14" s="250"/>
      <c r="DM14" s="250"/>
      <c r="DN14" s="250"/>
      <c r="DO14" s="250"/>
      <c r="DP14" s="250"/>
      <c r="DQ14" s="251"/>
      <c r="DR14" s="3"/>
      <c r="DS14" s="237"/>
      <c r="DT14" s="237"/>
      <c r="DU14" s="237"/>
      <c r="DV14" s="237"/>
      <c r="DW14" s="237"/>
      <c r="DX14" s="237"/>
      <c r="DY14" s="237"/>
      <c r="DZ14" s="237"/>
      <c r="EA14" s="237"/>
      <c r="EB14" s="237"/>
      <c r="EC14" s="237"/>
      <c r="ED14" s="237"/>
      <c r="EE14" s="237"/>
      <c r="EF14" s="237"/>
      <c r="EG14" s="237"/>
      <c r="EH14" s="237"/>
      <c r="EI14" s="237"/>
      <c r="EJ14" s="237"/>
      <c r="EK14" s="237"/>
      <c r="EL14" s="237"/>
      <c r="EM14" s="237"/>
      <c r="EN14" s="237"/>
      <c r="EO14" s="237"/>
      <c r="EP14" s="237"/>
      <c r="EQ14" s="237"/>
      <c r="ER14" s="237"/>
      <c r="ES14" s="237"/>
      <c r="ET14" s="237"/>
      <c r="EU14" s="237"/>
      <c r="EV14" s="237"/>
      <c r="EW14" s="237"/>
      <c r="EX14" s="237"/>
      <c r="EY14" s="237"/>
      <c r="EZ14" s="237"/>
      <c r="FA14" s="36"/>
      <c r="FB14" s="2"/>
    </row>
    <row r="15" spans="2:159" ht="23.25" customHeight="1" x14ac:dyDescent="0.15">
      <c r="B15" s="57"/>
      <c r="C15" s="150" t="s">
        <v>21</v>
      </c>
      <c r="D15" s="150"/>
      <c r="E15" s="150"/>
      <c r="F15" s="150"/>
      <c r="G15" s="150"/>
      <c r="H15" s="150"/>
      <c r="I15" s="150"/>
      <c r="J15" s="150"/>
      <c r="K15" s="150"/>
      <c r="L15" s="150"/>
      <c r="M15" s="150"/>
      <c r="N15" s="150"/>
      <c r="O15" s="150"/>
      <c r="P15" s="58"/>
      <c r="Q15" s="10"/>
      <c r="R15" s="235" t="str">
        <f>IF(取決金額="","",IF(消費税区分=1,ROUND(取決金額*0.08,0),IF(消費税区分=2,ROUND(取決金額*0.1,0),IF(消費税区分=3,0,IF(消費税区分=4,0,IF(消費税区分=5,ROUND(取決金額*0.08,0),0))))))</f>
        <v/>
      </c>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48"/>
      <c r="BA15" s="79"/>
      <c r="BB15" s="238" t="s">
        <v>78</v>
      </c>
      <c r="BC15" s="238"/>
      <c r="BD15" s="238"/>
      <c r="BE15" s="238"/>
      <c r="BF15" s="238"/>
      <c r="BG15" s="238"/>
      <c r="BH15" s="238"/>
      <c r="BI15" s="238"/>
      <c r="BJ15" s="238"/>
      <c r="BK15" s="238"/>
      <c r="BL15" s="238"/>
      <c r="BM15" s="238"/>
      <c r="BN15" s="238"/>
      <c r="BO15" s="80"/>
      <c r="BP15" s="81"/>
      <c r="BQ15" s="228" t="s">
        <v>11</v>
      </c>
      <c r="BR15" s="228"/>
      <c r="BS15" s="228"/>
      <c r="BT15" s="228"/>
      <c r="BU15" s="82"/>
      <c r="BV15" s="81"/>
      <c r="BW15" s="289"/>
      <c r="BX15" s="289"/>
      <c r="BY15" s="289"/>
      <c r="BZ15" s="289"/>
      <c r="CA15" s="289"/>
      <c r="CB15" s="289"/>
      <c r="CC15" s="289"/>
      <c r="CD15" s="289"/>
      <c r="CE15" s="289"/>
      <c r="CF15" s="289"/>
      <c r="CG15" s="289"/>
      <c r="CH15" s="289"/>
      <c r="CI15" s="289"/>
      <c r="CJ15" s="289"/>
      <c r="CK15" s="289"/>
      <c r="CL15" s="289"/>
      <c r="CM15" s="289"/>
      <c r="CN15" s="289"/>
      <c r="CO15" s="289"/>
      <c r="CP15" s="289"/>
      <c r="CQ15" s="289"/>
      <c r="CR15" s="289"/>
      <c r="CS15" s="289"/>
      <c r="CT15" s="289"/>
      <c r="CU15" s="289"/>
      <c r="CV15" s="289"/>
      <c r="CW15" s="289"/>
      <c r="CX15" s="289"/>
      <c r="CY15" s="289"/>
      <c r="CZ15" s="289"/>
      <c r="DA15" s="289"/>
      <c r="DB15" s="289"/>
      <c r="DC15" s="289"/>
      <c r="DD15" s="83"/>
      <c r="DE15" s="57"/>
      <c r="DF15" s="148" t="s">
        <v>8</v>
      </c>
      <c r="DG15" s="148"/>
      <c r="DH15" s="148"/>
      <c r="DI15" s="148"/>
      <c r="DJ15" s="148"/>
      <c r="DK15" s="148"/>
      <c r="DL15" s="148"/>
      <c r="DM15" s="148"/>
      <c r="DN15" s="148"/>
      <c r="DO15" s="148"/>
      <c r="DP15" s="148"/>
      <c r="DQ15" s="58"/>
      <c r="DR15" s="8"/>
      <c r="DS15" s="236"/>
      <c r="DT15" s="236"/>
      <c r="DU15" s="236"/>
      <c r="DV15" s="236"/>
      <c r="DW15" s="236"/>
      <c r="DX15" s="236"/>
      <c r="DY15" s="236"/>
      <c r="DZ15" s="236"/>
      <c r="EA15" s="236"/>
      <c r="EB15" s="236"/>
      <c r="EC15" s="236"/>
      <c r="ED15" s="236"/>
      <c r="EE15" s="236"/>
      <c r="EF15" s="236"/>
      <c r="EG15" s="236"/>
      <c r="EH15" s="236"/>
      <c r="EI15" s="236"/>
      <c r="EJ15" s="236"/>
      <c r="EK15" s="236"/>
      <c r="EL15" s="236"/>
      <c r="EM15" s="236"/>
      <c r="EN15" s="236"/>
      <c r="EO15" s="236"/>
      <c r="EP15" s="236"/>
      <c r="EQ15" s="236"/>
      <c r="ER15" s="236"/>
      <c r="ES15" s="236"/>
      <c r="ET15" s="236"/>
      <c r="EU15" s="236"/>
      <c r="EV15" s="236"/>
      <c r="EW15" s="236"/>
      <c r="EX15" s="236"/>
      <c r="EY15" s="236"/>
      <c r="EZ15" s="236"/>
      <c r="FA15" s="37"/>
      <c r="FB15" s="2"/>
    </row>
    <row r="16" spans="2:159" ht="23.25" customHeight="1" x14ac:dyDescent="0.15">
      <c r="B16" s="57"/>
      <c r="C16" s="150" t="s">
        <v>90</v>
      </c>
      <c r="D16" s="150"/>
      <c r="E16" s="150"/>
      <c r="F16" s="150"/>
      <c r="G16" s="150"/>
      <c r="H16" s="150"/>
      <c r="I16" s="150"/>
      <c r="J16" s="150"/>
      <c r="K16" s="150"/>
      <c r="L16" s="150"/>
      <c r="M16" s="150"/>
      <c r="N16" s="150"/>
      <c r="O16" s="150"/>
      <c r="P16" s="58"/>
      <c r="Q16" s="9"/>
      <c r="R16" s="235" t="str">
        <f>IF(取決金額="","",(取決金額+消費税))</f>
        <v/>
      </c>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49"/>
      <c r="BA16" s="84"/>
      <c r="BB16" s="224" t="s">
        <v>14</v>
      </c>
      <c r="BC16" s="224"/>
      <c r="BD16" s="224"/>
      <c r="BE16" s="224"/>
      <c r="BF16" s="224"/>
      <c r="BG16" s="224"/>
      <c r="BH16" s="224"/>
      <c r="BI16" s="224"/>
      <c r="BJ16" s="224"/>
      <c r="BK16" s="224"/>
      <c r="BL16" s="224"/>
      <c r="BM16" s="224"/>
      <c r="BN16" s="224"/>
      <c r="BO16" s="85"/>
      <c r="BP16" s="9"/>
      <c r="BQ16" s="275"/>
      <c r="BR16" s="275"/>
      <c r="BS16" s="275"/>
      <c r="BT16" s="275"/>
      <c r="BU16" s="275"/>
      <c r="BV16" s="275"/>
      <c r="BW16" s="275"/>
      <c r="BX16" s="275"/>
      <c r="BY16" s="275"/>
      <c r="BZ16" s="275"/>
      <c r="CA16" s="275"/>
      <c r="CB16" s="275"/>
      <c r="CC16" s="275"/>
      <c r="CD16" s="275"/>
      <c r="CE16" s="275"/>
      <c r="CF16" s="275"/>
      <c r="CG16" s="275"/>
      <c r="CH16" s="275"/>
      <c r="CI16" s="275"/>
      <c r="CJ16" s="275"/>
      <c r="CK16" s="275"/>
      <c r="CL16" s="275"/>
      <c r="CM16" s="275"/>
      <c r="CN16" s="275"/>
      <c r="CO16" s="275"/>
      <c r="CP16" s="275"/>
      <c r="CQ16" s="275"/>
      <c r="CR16" s="275"/>
      <c r="CS16" s="275"/>
      <c r="CT16" s="275"/>
      <c r="CU16" s="275"/>
      <c r="CV16" s="275"/>
      <c r="CW16" s="275"/>
      <c r="CX16" s="275"/>
      <c r="CY16" s="275"/>
      <c r="CZ16" s="275"/>
      <c r="DA16" s="275"/>
      <c r="DB16" s="275"/>
      <c r="DC16" s="275"/>
      <c r="DD16" s="83"/>
      <c r="DE16" s="95"/>
      <c r="DF16" s="149" t="s">
        <v>35</v>
      </c>
      <c r="DG16" s="149"/>
      <c r="DH16" s="149"/>
      <c r="DI16" s="149"/>
      <c r="DJ16" s="149"/>
      <c r="DK16" s="149"/>
      <c r="DL16" s="149"/>
      <c r="DM16" s="149"/>
      <c r="DN16" s="149"/>
      <c r="DO16" s="149"/>
      <c r="DP16" s="149"/>
      <c r="DQ16" s="96"/>
      <c r="DR16" s="260"/>
      <c r="DS16" s="261"/>
      <c r="DT16" s="262"/>
      <c r="DU16" s="243"/>
      <c r="DV16" s="244"/>
      <c r="DW16" s="245"/>
      <c r="DX16" s="253" t="s">
        <v>34</v>
      </c>
      <c r="DY16" s="254"/>
      <c r="DZ16" s="255"/>
      <c r="EA16" s="243"/>
      <c r="EB16" s="244"/>
      <c r="EC16" s="245"/>
      <c r="ED16" s="243"/>
      <c r="EE16" s="244"/>
      <c r="EF16" s="245"/>
      <c r="EG16" s="243"/>
      <c r="EH16" s="244"/>
      <c r="EI16" s="245"/>
      <c r="EJ16" s="243"/>
      <c r="EK16" s="244"/>
      <c r="EL16" s="245"/>
      <c r="EM16" s="243"/>
      <c r="EN16" s="244"/>
      <c r="EO16" s="245"/>
      <c r="EP16" s="253" t="s">
        <v>34</v>
      </c>
      <c r="EQ16" s="254"/>
      <c r="ER16" s="255"/>
      <c r="ES16" s="243"/>
      <c r="ET16" s="244"/>
      <c r="EU16" s="245"/>
      <c r="EV16" s="243"/>
      <c r="EW16" s="244"/>
      <c r="EX16" s="245"/>
      <c r="EY16" s="220"/>
      <c r="EZ16" s="221"/>
      <c r="FA16" s="222"/>
      <c r="FB16" s="2"/>
    </row>
    <row r="17" spans="1:163" ht="23.25" customHeight="1" x14ac:dyDescent="0.15">
      <c r="B17" s="57"/>
      <c r="C17" s="150" t="s">
        <v>6</v>
      </c>
      <c r="D17" s="150"/>
      <c r="E17" s="150"/>
      <c r="F17" s="150"/>
      <c r="G17" s="150"/>
      <c r="H17" s="150"/>
      <c r="I17" s="150"/>
      <c r="J17" s="150"/>
      <c r="K17" s="150"/>
      <c r="L17" s="150"/>
      <c r="M17" s="150"/>
      <c r="N17" s="150"/>
      <c r="O17" s="150"/>
      <c r="P17" s="59"/>
      <c r="Q17" s="18"/>
      <c r="R17" s="530"/>
      <c r="S17" s="530"/>
      <c r="T17" s="530"/>
      <c r="U17" s="530"/>
      <c r="V17" s="530"/>
      <c r="W17" s="530"/>
      <c r="X17" s="530"/>
      <c r="Y17" s="530"/>
      <c r="Z17" s="530"/>
      <c r="AA17" s="530"/>
      <c r="AB17" s="530"/>
      <c r="AC17" s="530"/>
      <c r="AD17" s="530"/>
      <c r="AE17" s="530"/>
      <c r="AF17" s="530"/>
      <c r="AG17" s="530"/>
      <c r="AH17" s="240" t="s">
        <v>74</v>
      </c>
      <c r="AI17" s="240"/>
      <c r="AJ17" s="531"/>
      <c r="AK17" s="531"/>
      <c r="AL17" s="531"/>
      <c r="AM17" s="531"/>
      <c r="AN17" s="531"/>
      <c r="AO17" s="531"/>
      <c r="AP17" s="531"/>
      <c r="AQ17" s="531"/>
      <c r="AR17" s="531"/>
      <c r="AS17" s="531"/>
      <c r="AT17" s="531"/>
      <c r="AU17" s="531"/>
      <c r="AV17" s="531"/>
      <c r="AW17" s="531"/>
      <c r="AX17" s="531"/>
      <c r="AY17" s="531"/>
      <c r="AZ17" s="40"/>
      <c r="BA17" s="79"/>
      <c r="BB17" s="239" t="s">
        <v>120</v>
      </c>
      <c r="BC17" s="239"/>
      <c r="BD17" s="239"/>
      <c r="BE17" s="239"/>
      <c r="BF17" s="239"/>
      <c r="BG17" s="239"/>
      <c r="BH17" s="239"/>
      <c r="BI17" s="239"/>
      <c r="BJ17" s="239"/>
      <c r="BK17" s="239"/>
      <c r="BL17" s="239"/>
      <c r="BM17" s="239"/>
      <c r="BN17" s="239"/>
      <c r="BO17" s="80"/>
      <c r="BP17" s="321"/>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3"/>
      <c r="DE17" s="64"/>
      <c r="DF17" s="150" t="s">
        <v>124</v>
      </c>
      <c r="DG17" s="150"/>
      <c r="DH17" s="150"/>
      <c r="DI17" s="150"/>
      <c r="DJ17" s="150"/>
      <c r="DK17" s="150"/>
      <c r="DL17" s="150"/>
      <c r="DM17" s="150"/>
      <c r="DN17" s="150"/>
      <c r="DO17" s="150"/>
      <c r="DP17" s="150"/>
      <c r="DQ17" s="65"/>
      <c r="DR17" s="223"/>
      <c r="DS17" s="224"/>
      <c r="DT17" s="224"/>
      <c r="DU17" s="224"/>
      <c r="DV17" s="224"/>
      <c r="DW17" s="224"/>
      <c r="DX17" s="224"/>
      <c r="DY17" s="224"/>
      <c r="DZ17" s="224"/>
      <c r="EA17" s="224"/>
      <c r="EB17" s="224"/>
      <c r="EC17" s="224"/>
      <c r="ED17" s="224"/>
      <c r="EE17" s="224"/>
      <c r="EF17" s="224"/>
      <c r="EG17" s="224"/>
      <c r="EH17" s="224"/>
      <c r="EI17" s="224"/>
      <c r="EJ17" s="224"/>
      <c r="EK17" s="224"/>
      <c r="EL17" s="224"/>
      <c r="EM17" s="224"/>
      <c r="EN17" s="224"/>
      <c r="EO17" s="224"/>
      <c r="EP17" s="224"/>
      <c r="EQ17" s="224"/>
      <c r="ER17" s="224"/>
      <c r="ES17" s="224"/>
      <c r="ET17" s="224"/>
      <c r="EU17" s="224"/>
      <c r="EV17" s="224"/>
      <c r="EW17" s="224"/>
      <c r="EX17" s="224"/>
      <c r="EY17" s="224"/>
      <c r="EZ17" s="224"/>
      <c r="FA17" s="318"/>
      <c r="FB17" s="6"/>
    </row>
    <row r="18" spans="1:163" ht="23.25" customHeight="1" x14ac:dyDescent="0.15">
      <c r="B18" s="55"/>
      <c r="C18" s="150" t="s">
        <v>12</v>
      </c>
      <c r="D18" s="150"/>
      <c r="E18" s="150"/>
      <c r="F18" s="150"/>
      <c r="G18" s="150"/>
      <c r="H18" s="150"/>
      <c r="I18" s="150"/>
      <c r="J18" s="150"/>
      <c r="K18" s="150"/>
      <c r="L18" s="150"/>
      <c r="M18" s="150"/>
      <c r="N18" s="150"/>
      <c r="O18" s="150"/>
      <c r="P18" s="56"/>
      <c r="Q18" s="227"/>
      <c r="R18" s="228"/>
      <c r="S18" s="228"/>
      <c r="T18" s="228"/>
      <c r="U18" s="228"/>
      <c r="V18" s="228"/>
      <c r="W18" s="228"/>
      <c r="X18" s="228"/>
      <c r="Y18" s="228"/>
      <c r="Z18" s="228"/>
      <c r="AA18" s="228"/>
      <c r="AB18" s="228"/>
      <c r="AC18" s="228"/>
      <c r="AD18" s="228"/>
      <c r="AE18" s="228"/>
      <c r="AF18" s="228"/>
      <c r="AG18" s="228"/>
      <c r="AH18" s="230"/>
      <c r="AI18" s="230"/>
      <c r="AJ18" s="230"/>
      <c r="AK18" s="230"/>
      <c r="AL18" s="230"/>
      <c r="AM18" s="230"/>
      <c r="AN18" s="230"/>
      <c r="AO18" s="230"/>
      <c r="AP18" s="230"/>
      <c r="AQ18" s="230"/>
      <c r="AR18" s="230"/>
      <c r="AS18" s="230"/>
      <c r="AT18" s="230"/>
      <c r="AU18" s="230"/>
      <c r="AV18" s="230"/>
      <c r="AW18" s="230"/>
      <c r="AX18" s="230"/>
      <c r="AY18" s="230"/>
      <c r="AZ18" s="41"/>
      <c r="BA18" s="79"/>
      <c r="BB18" s="239" t="s">
        <v>15</v>
      </c>
      <c r="BC18" s="239"/>
      <c r="BD18" s="239"/>
      <c r="BE18" s="239"/>
      <c r="BF18" s="239"/>
      <c r="BG18" s="239"/>
      <c r="BH18" s="239"/>
      <c r="BI18" s="239"/>
      <c r="BJ18" s="239"/>
      <c r="BK18" s="239"/>
      <c r="BL18" s="239"/>
      <c r="BM18" s="239"/>
      <c r="BN18" s="239"/>
      <c r="BO18" s="80"/>
      <c r="BP18" s="231"/>
      <c r="BQ18" s="232"/>
      <c r="BR18" s="232"/>
      <c r="BS18" s="232"/>
      <c r="BT18" s="232"/>
      <c r="BU18" s="228" t="s">
        <v>22</v>
      </c>
      <c r="BV18" s="228"/>
      <c r="BW18" s="259"/>
      <c r="BX18" s="259"/>
      <c r="BY18" s="259"/>
      <c r="BZ18" s="86"/>
      <c r="CA18" s="86" t="s">
        <v>2</v>
      </c>
      <c r="CB18" s="86"/>
      <c r="CC18" s="259"/>
      <c r="CD18" s="259"/>
      <c r="CE18" s="259"/>
      <c r="CF18" s="87" t="s">
        <v>28</v>
      </c>
      <c r="CG18" s="87"/>
      <c r="CH18" s="87"/>
      <c r="CI18" s="87"/>
      <c r="CJ18" s="232"/>
      <c r="CK18" s="232"/>
      <c r="CL18" s="232"/>
      <c r="CM18" s="232"/>
      <c r="CN18" s="232"/>
      <c r="CO18" s="86"/>
      <c r="CP18" s="86" t="s">
        <v>1</v>
      </c>
      <c r="CQ18" s="86"/>
      <c r="CR18" s="259"/>
      <c r="CS18" s="259"/>
      <c r="CT18" s="259"/>
      <c r="CU18" s="86"/>
      <c r="CV18" s="86" t="s">
        <v>2</v>
      </c>
      <c r="CW18" s="86"/>
      <c r="CX18" s="259"/>
      <c r="CY18" s="259"/>
      <c r="CZ18" s="259"/>
      <c r="DA18" s="320" t="s">
        <v>3</v>
      </c>
      <c r="DB18" s="320"/>
      <c r="DC18" s="320"/>
      <c r="DD18" s="88"/>
      <c r="DE18" s="57"/>
      <c r="DF18" s="151" t="s">
        <v>7</v>
      </c>
      <c r="DG18" s="151"/>
      <c r="DH18" s="151"/>
      <c r="DI18" s="151"/>
      <c r="DJ18" s="151"/>
      <c r="DK18" s="151"/>
      <c r="DL18" s="151"/>
      <c r="DM18" s="151"/>
      <c r="DN18" s="151"/>
      <c r="DO18" s="151"/>
      <c r="DP18" s="151"/>
      <c r="DQ18" s="59"/>
      <c r="DR18" s="273" t="s">
        <v>27</v>
      </c>
      <c r="DS18" s="211"/>
      <c r="DT18" s="211"/>
      <c r="DU18" s="211"/>
      <c r="DV18" s="211"/>
      <c r="DW18" s="211"/>
      <c r="DX18" s="211"/>
      <c r="DY18" s="211"/>
      <c r="DZ18" s="211"/>
      <c r="EA18" s="211"/>
      <c r="EB18" s="211"/>
      <c r="EC18" s="211"/>
      <c r="ED18" s="211"/>
      <c r="EE18" s="211"/>
      <c r="EF18" s="211"/>
      <c r="EG18" s="230"/>
      <c r="EH18" s="230"/>
      <c r="EI18" s="230"/>
      <c r="EJ18" s="230"/>
      <c r="EK18" s="230"/>
      <c r="EL18" s="230"/>
      <c r="EM18" s="230"/>
      <c r="EN18" s="15"/>
      <c r="EO18" s="252"/>
      <c r="EP18" s="252"/>
      <c r="EQ18" s="252"/>
      <c r="ER18" s="252"/>
      <c r="ES18" s="252"/>
      <c r="ET18" s="252"/>
      <c r="EU18" s="252"/>
      <c r="EV18" s="252"/>
      <c r="EW18" s="252"/>
      <c r="EX18" s="252"/>
      <c r="EY18" s="252"/>
      <c r="EZ18" s="252"/>
      <c r="FA18" s="50"/>
      <c r="FB18" s="2"/>
    </row>
    <row r="19" spans="1:163" ht="23.25" customHeight="1" x14ac:dyDescent="0.15">
      <c r="B19" s="60"/>
      <c r="C19" s="151" t="s">
        <v>5</v>
      </c>
      <c r="D19" s="151"/>
      <c r="E19" s="151"/>
      <c r="F19" s="151"/>
      <c r="G19" s="151"/>
      <c r="H19" s="151"/>
      <c r="I19" s="151"/>
      <c r="J19" s="151"/>
      <c r="K19" s="151"/>
      <c r="L19" s="151"/>
      <c r="M19" s="151"/>
      <c r="N19" s="151"/>
      <c r="O19" s="151"/>
      <c r="P19" s="61"/>
      <c r="Q19" s="13"/>
      <c r="R19" s="241"/>
      <c r="S19" s="241"/>
      <c r="T19" s="241"/>
      <c r="U19" s="241"/>
      <c r="V19" s="241"/>
      <c r="W19" s="241"/>
      <c r="X19" s="241"/>
      <c r="Y19" s="241"/>
      <c r="Z19" s="241"/>
      <c r="AA19" s="241"/>
      <c r="AB19" s="241"/>
      <c r="AC19" s="241"/>
      <c r="AD19" s="241"/>
      <c r="AE19" s="241"/>
      <c r="AF19" s="241"/>
      <c r="AG19" s="241"/>
      <c r="AH19" s="241"/>
      <c r="AI19" s="241"/>
      <c r="AJ19" s="241"/>
      <c r="AK19" s="241"/>
      <c r="AL19" s="242" t="s">
        <v>75</v>
      </c>
      <c r="AM19" s="242"/>
      <c r="AN19" s="242"/>
      <c r="AO19" s="242"/>
      <c r="AP19" s="242"/>
      <c r="AQ19" s="242"/>
      <c r="AR19" s="242"/>
      <c r="AS19" s="242"/>
      <c r="AT19" s="242"/>
      <c r="AU19" s="242"/>
      <c r="AV19" s="242"/>
      <c r="AW19" s="242"/>
      <c r="AX19" s="242"/>
      <c r="AY19" s="242"/>
      <c r="AZ19" s="42"/>
      <c r="BA19" s="73"/>
      <c r="BB19" s="239" t="s">
        <v>18</v>
      </c>
      <c r="BC19" s="239"/>
      <c r="BD19" s="239"/>
      <c r="BE19" s="239"/>
      <c r="BF19" s="239"/>
      <c r="BG19" s="239"/>
      <c r="BH19" s="239"/>
      <c r="BI19" s="239"/>
      <c r="BJ19" s="239"/>
      <c r="BK19" s="239"/>
      <c r="BL19" s="239"/>
      <c r="BM19" s="239"/>
      <c r="BN19" s="239"/>
      <c r="BO19" s="74"/>
      <c r="BP19" s="70"/>
      <c r="BQ19" s="291"/>
      <c r="BR19" s="291"/>
      <c r="BS19" s="291"/>
      <c r="BT19" s="291"/>
      <c r="BU19" s="291"/>
      <c r="BV19" s="291"/>
      <c r="BW19" s="291"/>
      <c r="BX19" s="291"/>
      <c r="BY19" s="291"/>
      <c r="BZ19" s="291"/>
      <c r="CA19" s="291"/>
      <c r="CB19" s="291"/>
      <c r="CC19" s="291"/>
      <c r="CD19" s="291"/>
      <c r="CE19" s="291"/>
      <c r="CF19" s="291"/>
      <c r="CG19" s="291"/>
      <c r="CH19" s="291"/>
      <c r="CI19" s="291"/>
      <c r="CJ19" s="291"/>
      <c r="CK19" s="291"/>
      <c r="CL19" s="291"/>
      <c r="CM19" s="291"/>
      <c r="CN19" s="291"/>
      <c r="CO19" s="291"/>
      <c r="CP19" s="291"/>
      <c r="CQ19" s="291"/>
      <c r="CR19" s="291"/>
      <c r="CS19" s="291"/>
      <c r="CT19" s="291"/>
      <c r="CU19" s="291"/>
      <c r="CV19" s="291"/>
      <c r="CW19" s="291"/>
      <c r="CX19" s="291"/>
      <c r="CY19" s="291"/>
      <c r="CZ19" s="291"/>
      <c r="DA19" s="291"/>
      <c r="DB19" s="291"/>
      <c r="DC19" s="291"/>
      <c r="DD19" s="89"/>
      <c r="DE19" s="57"/>
      <c r="DF19" s="151" t="s">
        <v>29</v>
      </c>
      <c r="DG19" s="151"/>
      <c r="DH19" s="151"/>
      <c r="DI19" s="151"/>
      <c r="DJ19" s="151"/>
      <c r="DK19" s="151"/>
      <c r="DL19" s="151"/>
      <c r="DM19" s="151"/>
      <c r="DN19" s="151"/>
      <c r="DO19" s="151"/>
      <c r="DP19" s="151"/>
      <c r="DQ19" s="59"/>
      <c r="DR19" s="223"/>
      <c r="DS19" s="224"/>
      <c r="DT19" s="224"/>
      <c r="DU19" s="224"/>
      <c r="DV19" s="224"/>
      <c r="DW19" s="224"/>
      <c r="DX19" s="224"/>
      <c r="DY19" s="224"/>
      <c r="DZ19" s="224"/>
      <c r="EA19" s="224"/>
      <c r="EB19" s="224"/>
      <c r="EC19" s="224"/>
      <c r="ED19" s="224"/>
      <c r="EE19" s="224"/>
      <c r="EF19" s="224"/>
      <c r="EG19" s="224"/>
      <c r="EH19" s="224"/>
      <c r="EI19" s="224"/>
      <c r="EJ19" s="224"/>
      <c r="EK19" s="224"/>
      <c r="EL19" s="224"/>
      <c r="EM19" s="224"/>
      <c r="EN19" s="224"/>
      <c r="EO19" s="224"/>
      <c r="EP19" s="224"/>
      <c r="EQ19" s="224"/>
      <c r="ER19" s="224"/>
      <c r="ES19" s="224"/>
      <c r="ET19" s="224"/>
      <c r="EU19" s="224"/>
      <c r="EV19" s="224"/>
      <c r="EW19" s="224"/>
      <c r="EX19" s="224"/>
      <c r="EY19" s="224"/>
      <c r="EZ19" s="224"/>
      <c r="FA19" s="318"/>
      <c r="FB19" s="2"/>
    </row>
    <row r="20" spans="1:163" ht="23.25" customHeight="1" thickBot="1" x14ac:dyDescent="0.2">
      <c r="B20" s="62"/>
      <c r="C20" s="152" t="s">
        <v>13</v>
      </c>
      <c r="D20" s="152"/>
      <c r="E20" s="152"/>
      <c r="F20" s="152"/>
      <c r="G20" s="152"/>
      <c r="H20" s="152"/>
      <c r="I20" s="152"/>
      <c r="J20" s="152"/>
      <c r="K20" s="152"/>
      <c r="L20" s="152"/>
      <c r="M20" s="152"/>
      <c r="N20" s="152"/>
      <c r="O20" s="152"/>
      <c r="P20" s="63"/>
      <c r="Q20" s="281"/>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2"/>
      <c r="AQ20" s="282"/>
      <c r="AR20" s="282"/>
      <c r="AS20" s="282"/>
      <c r="AT20" s="282"/>
      <c r="AU20" s="282"/>
      <c r="AV20" s="282"/>
      <c r="AW20" s="282"/>
      <c r="AX20" s="282"/>
      <c r="AY20" s="282"/>
      <c r="AZ20" s="283"/>
      <c r="BA20" s="90"/>
      <c r="BB20" s="209" t="s">
        <v>23</v>
      </c>
      <c r="BC20" s="209"/>
      <c r="BD20" s="209"/>
      <c r="BE20" s="209"/>
      <c r="BF20" s="209"/>
      <c r="BG20" s="209"/>
      <c r="BH20" s="209"/>
      <c r="BI20" s="209"/>
      <c r="BJ20" s="209"/>
      <c r="BK20" s="209"/>
      <c r="BL20" s="209"/>
      <c r="BM20" s="209"/>
      <c r="BN20" s="209"/>
      <c r="BO20" s="91"/>
      <c r="BP20" s="92"/>
      <c r="BQ20" s="233"/>
      <c r="BR20" s="233"/>
      <c r="BS20" s="233"/>
      <c r="BT20" s="233"/>
      <c r="BU20" s="233"/>
      <c r="BV20" s="233"/>
      <c r="BW20" s="233"/>
      <c r="BX20" s="233"/>
      <c r="BY20" s="233"/>
      <c r="BZ20" s="233"/>
      <c r="CA20" s="233"/>
      <c r="CB20" s="233"/>
      <c r="CC20" s="233"/>
      <c r="CD20" s="233"/>
      <c r="CE20" s="233"/>
      <c r="CF20" s="233"/>
      <c r="CG20" s="233"/>
      <c r="CH20" s="233"/>
      <c r="CI20" s="233"/>
      <c r="CJ20" s="233"/>
      <c r="CK20" s="233"/>
      <c r="CL20" s="233"/>
      <c r="CM20" s="233"/>
      <c r="CN20" s="233"/>
      <c r="CO20" s="233"/>
      <c r="CP20" s="233"/>
      <c r="CQ20" s="233"/>
      <c r="CR20" s="233"/>
      <c r="CS20" s="233"/>
      <c r="CT20" s="233"/>
      <c r="CU20" s="233"/>
      <c r="CV20" s="233"/>
      <c r="CW20" s="233"/>
      <c r="CX20" s="233"/>
      <c r="CY20" s="233"/>
      <c r="CZ20" s="233"/>
      <c r="DA20" s="233"/>
      <c r="DB20" s="233"/>
      <c r="DC20" s="233"/>
      <c r="DD20" s="78"/>
      <c r="DE20" s="62"/>
      <c r="DF20" s="152" t="s">
        <v>30</v>
      </c>
      <c r="DG20" s="152"/>
      <c r="DH20" s="152"/>
      <c r="DI20" s="152"/>
      <c r="DJ20" s="152"/>
      <c r="DK20" s="152"/>
      <c r="DL20" s="152"/>
      <c r="DM20" s="152"/>
      <c r="DN20" s="152"/>
      <c r="DO20" s="152"/>
      <c r="DP20" s="152"/>
      <c r="DQ20" s="63"/>
      <c r="DR20" s="46"/>
      <c r="DS20" s="319"/>
      <c r="DT20" s="319"/>
      <c r="DU20" s="319"/>
      <c r="DV20" s="319"/>
      <c r="DW20" s="319"/>
      <c r="DX20" s="319"/>
      <c r="DY20" s="319"/>
      <c r="DZ20" s="319"/>
      <c r="EA20" s="319"/>
      <c r="EB20" s="319"/>
      <c r="EC20" s="319"/>
      <c r="ED20" s="319"/>
      <c r="EE20" s="319"/>
      <c r="EF20" s="319"/>
      <c r="EG20" s="319"/>
      <c r="EH20" s="319"/>
      <c r="EI20" s="319"/>
      <c r="EJ20" s="319"/>
      <c r="EK20" s="319"/>
      <c r="EL20" s="319"/>
      <c r="EM20" s="319"/>
      <c r="EN20" s="319"/>
      <c r="EO20" s="319"/>
      <c r="EP20" s="319"/>
      <c r="EQ20" s="319"/>
      <c r="ER20" s="319"/>
      <c r="ES20" s="319"/>
      <c r="ET20" s="319"/>
      <c r="EU20" s="319"/>
      <c r="EV20" s="319"/>
      <c r="EW20" s="319"/>
      <c r="EX20" s="319"/>
      <c r="EY20" s="319"/>
      <c r="EZ20" s="319"/>
      <c r="FA20" s="47"/>
      <c r="FB20" s="11"/>
    </row>
    <row r="21" spans="1:163" ht="12.75" customHeight="1" x14ac:dyDescent="0.15">
      <c r="B21" s="188" t="s">
        <v>32</v>
      </c>
      <c r="C21" s="189"/>
      <c r="D21" s="189"/>
      <c r="E21" s="189"/>
      <c r="F21" s="189"/>
      <c r="G21" s="189"/>
      <c r="H21" s="189"/>
      <c r="I21" s="189"/>
      <c r="J21" s="190"/>
      <c r="K21" s="194" t="s">
        <v>91</v>
      </c>
      <c r="L21" s="195"/>
      <c r="M21" s="195"/>
      <c r="N21" s="195"/>
      <c r="O21" s="195"/>
      <c r="P21" s="196"/>
      <c r="Q21" s="194" t="s">
        <v>31</v>
      </c>
      <c r="R21" s="195"/>
      <c r="S21" s="195"/>
      <c r="T21" s="195"/>
      <c r="U21" s="195"/>
      <c r="V21" s="195"/>
      <c r="W21" s="195"/>
      <c r="X21" s="195"/>
      <c r="Y21" s="195"/>
      <c r="Z21" s="195"/>
      <c r="AA21" s="195"/>
      <c r="AB21" s="196"/>
      <c r="AC21" s="201" t="s">
        <v>33</v>
      </c>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3"/>
      <c r="BL21" s="200" t="s">
        <v>94</v>
      </c>
      <c r="BM21" s="200"/>
      <c r="BN21" s="200"/>
      <c r="BO21" s="200"/>
      <c r="BP21" s="200"/>
      <c r="BQ21" s="200"/>
      <c r="BR21" s="200"/>
      <c r="BS21" s="200"/>
      <c r="BT21" s="200"/>
      <c r="BU21" s="200"/>
      <c r="BV21" s="200"/>
      <c r="BW21" s="200"/>
      <c r="BX21" s="200"/>
      <c r="BY21" s="200"/>
      <c r="BZ21" s="200"/>
      <c r="CA21" s="200"/>
      <c r="CB21" s="200"/>
      <c r="CC21" s="200"/>
      <c r="CD21" s="200"/>
      <c r="CE21" s="200"/>
      <c r="CF21" s="200"/>
      <c r="CG21" s="200"/>
      <c r="CH21" s="200"/>
      <c r="CI21" s="200"/>
      <c r="CJ21" s="200"/>
      <c r="CK21" s="200"/>
      <c r="CL21" s="200"/>
      <c r="CM21" s="200"/>
      <c r="CN21" s="200"/>
      <c r="CO21" s="200"/>
      <c r="CP21" s="200"/>
      <c r="CQ21" s="200"/>
      <c r="CR21" s="200"/>
      <c r="CS21" s="200"/>
      <c r="CT21" s="201" t="s">
        <v>92</v>
      </c>
      <c r="CU21" s="202"/>
      <c r="CV21" s="202"/>
      <c r="CW21" s="202"/>
      <c r="CX21" s="202"/>
      <c r="CY21" s="202"/>
      <c r="CZ21" s="202"/>
      <c r="DA21" s="202"/>
      <c r="DB21" s="202"/>
      <c r="DC21" s="202"/>
      <c r="DD21" s="202"/>
      <c r="DE21" s="202"/>
      <c r="DF21" s="202"/>
      <c r="DG21" s="202"/>
      <c r="DH21" s="202"/>
      <c r="DI21" s="202"/>
      <c r="DJ21" s="202"/>
      <c r="DK21" s="202"/>
      <c r="DL21" s="202"/>
      <c r="DM21" s="202"/>
      <c r="DN21" s="202"/>
      <c r="DO21" s="202"/>
      <c r="DP21" s="202"/>
      <c r="DQ21" s="202"/>
      <c r="DR21" s="202"/>
      <c r="DS21" s="202"/>
      <c r="DT21" s="202"/>
      <c r="DU21" s="202"/>
      <c r="DV21" s="202"/>
      <c r="DW21" s="203"/>
      <c r="DX21" s="201" t="s">
        <v>17</v>
      </c>
      <c r="DY21" s="202"/>
      <c r="DZ21" s="202"/>
      <c r="EA21" s="202"/>
      <c r="EB21" s="202"/>
      <c r="EC21" s="202"/>
      <c r="ED21" s="202"/>
      <c r="EE21" s="202"/>
      <c r="EF21" s="202"/>
      <c r="EG21" s="202"/>
      <c r="EH21" s="202"/>
      <c r="EI21" s="202"/>
      <c r="EJ21" s="202"/>
      <c r="EK21" s="202"/>
      <c r="EL21" s="202"/>
      <c r="EM21" s="202"/>
      <c r="EN21" s="202"/>
      <c r="EO21" s="202"/>
      <c r="EP21" s="202"/>
      <c r="EQ21" s="202"/>
      <c r="ER21" s="202"/>
      <c r="ES21" s="202"/>
      <c r="ET21" s="202"/>
      <c r="EU21" s="202"/>
      <c r="EV21" s="202"/>
      <c r="EW21" s="202"/>
      <c r="EX21" s="202"/>
      <c r="EY21" s="202"/>
      <c r="EZ21" s="202"/>
      <c r="FA21" s="324"/>
      <c r="FB21" s="2"/>
      <c r="FG21" s="2"/>
    </row>
    <row r="22" spans="1:163" ht="13.5" x14ac:dyDescent="0.15">
      <c r="B22" s="191"/>
      <c r="C22" s="192"/>
      <c r="D22" s="192"/>
      <c r="E22" s="192"/>
      <c r="F22" s="192"/>
      <c r="G22" s="192"/>
      <c r="H22" s="192"/>
      <c r="I22" s="192"/>
      <c r="J22" s="193"/>
      <c r="K22" s="197"/>
      <c r="L22" s="198"/>
      <c r="M22" s="198"/>
      <c r="N22" s="198"/>
      <c r="O22" s="198"/>
      <c r="P22" s="199"/>
      <c r="Q22" s="197"/>
      <c r="R22" s="198"/>
      <c r="S22" s="198"/>
      <c r="T22" s="198"/>
      <c r="U22" s="198"/>
      <c r="V22" s="198"/>
      <c r="W22" s="198"/>
      <c r="X22" s="198"/>
      <c r="Y22" s="198"/>
      <c r="Z22" s="198"/>
      <c r="AA22" s="198"/>
      <c r="AB22" s="199"/>
      <c r="AC22" s="204"/>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6"/>
      <c r="BL22" s="213" t="s">
        <v>93</v>
      </c>
      <c r="BM22" s="213"/>
      <c r="BN22" s="213"/>
      <c r="BO22" s="213"/>
      <c r="BP22" s="213"/>
      <c r="BQ22" s="213"/>
      <c r="BR22" s="213"/>
      <c r="BS22" s="213"/>
      <c r="BT22" s="213"/>
      <c r="BU22" s="213"/>
      <c r="BV22" s="213"/>
      <c r="BW22" s="213"/>
      <c r="BX22" s="213"/>
      <c r="BY22" s="213"/>
      <c r="BZ22" s="213"/>
      <c r="CA22" s="213"/>
      <c r="CB22" s="213" t="s">
        <v>26</v>
      </c>
      <c r="CC22" s="213"/>
      <c r="CD22" s="213"/>
      <c r="CE22" s="213"/>
      <c r="CF22" s="213"/>
      <c r="CG22" s="213"/>
      <c r="CH22" s="213"/>
      <c r="CI22" s="213"/>
      <c r="CJ22" s="213"/>
      <c r="CK22" s="213"/>
      <c r="CL22" s="213"/>
      <c r="CM22" s="213"/>
      <c r="CN22" s="213"/>
      <c r="CO22" s="213"/>
      <c r="CP22" s="213"/>
      <c r="CQ22" s="213"/>
      <c r="CR22" s="213"/>
      <c r="CS22" s="213"/>
      <c r="CT22" s="204"/>
      <c r="CU22" s="205"/>
      <c r="CV22" s="205"/>
      <c r="CW22" s="205"/>
      <c r="CX22" s="205"/>
      <c r="CY22" s="205"/>
      <c r="CZ22" s="205"/>
      <c r="DA22" s="205"/>
      <c r="DB22" s="205"/>
      <c r="DC22" s="205"/>
      <c r="DD22" s="205"/>
      <c r="DE22" s="205"/>
      <c r="DF22" s="205"/>
      <c r="DG22" s="205"/>
      <c r="DH22" s="205"/>
      <c r="DI22" s="205"/>
      <c r="DJ22" s="205"/>
      <c r="DK22" s="205"/>
      <c r="DL22" s="205"/>
      <c r="DM22" s="205"/>
      <c r="DN22" s="205"/>
      <c r="DO22" s="205"/>
      <c r="DP22" s="205"/>
      <c r="DQ22" s="205"/>
      <c r="DR22" s="205"/>
      <c r="DS22" s="205"/>
      <c r="DT22" s="205"/>
      <c r="DU22" s="205"/>
      <c r="DV22" s="205"/>
      <c r="DW22" s="206"/>
      <c r="DX22" s="204"/>
      <c r="DY22" s="205"/>
      <c r="DZ22" s="205"/>
      <c r="EA22" s="205"/>
      <c r="EB22" s="205"/>
      <c r="EC22" s="205"/>
      <c r="ED22" s="205"/>
      <c r="EE22" s="205"/>
      <c r="EF22" s="205"/>
      <c r="EG22" s="205"/>
      <c r="EH22" s="205"/>
      <c r="EI22" s="205"/>
      <c r="EJ22" s="205"/>
      <c r="EK22" s="205"/>
      <c r="EL22" s="205"/>
      <c r="EM22" s="205"/>
      <c r="EN22" s="205"/>
      <c r="EO22" s="205"/>
      <c r="EP22" s="205"/>
      <c r="EQ22" s="205"/>
      <c r="ER22" s="205"/>
      <c r="ES22" s="205"/>
      <c r="ET22" s="205"/>
      <c r="EU22" s="205"/>
      <c r="EV22" s="205"/>
      <c r="EW22" s="205"/>
      <c r="EX22" s="205"/>
      <c r="EY22" s="205"/>
      <c r="EZ22" s="205"/>
      <c r="FA22" s="325"/>
      <c r="FB22" s="2"/>
      <c r="FG22" s="2"/>
    </row>
    <row r="23" spans="1:163" ht="22.5" customHeight="1" x14ac:dyDescent="0.15">
      <c r="A23" s="142"/>
      <c r="B23" s="164"/>
      <c r="C23" s="165"/>
      <c r="D23" s="162"/>
      <c r="E23" s="161"/>
      <c r="F23" s="165"/>
      <c r="G23" s="162"/>
      <c r="H23" s="161"/>
      <c r="I23" s="165"/>
      <c r="J23" s="163"/>
      <c r="K23" s="166"/>
      <c r="L23" s="165"/>
      <c r="M23" s="162"/>
      <c r="N23" s="161"/>
      <c r="O23" s="165"/>
      <c r="P23" s="163"/>
      <c r="Q23" s="166"/>
      <c r="R23" s="165"/>
      <c r="S23" s="162"/>
      <c r="T23" s="161"/>
      <c r="U23" s="165"/>
      <c r="V23" s="162"/>
      <c r="W23" s="161"/>
      <c r="X23" s="165"/>
      <c r="Y23" s="162"/>
      <c r="Z23" s="161"/>
      <c r="AA23" s="165"/>
      <c r="AB23" s="163"/>
      <c r="AC23" s="342"/>
      <c r="AD23" s="343"/>
      <c r="AE23" s="343"/>
      <c r="AF23" s="343"/>
      <c r="AG23" s="343"/>
      <c r="AH23" s="343"/>
      <c r="AI23" s="343"/>
      <c r="AJ23" s="343"/>
      <c r="AK23" s="343"/>
      <c r="AL23" s="343"/>
      <c r="AM23" s="343"/>
      <c r="AN23" s="343"/>
      <c r="AO23" s="343"/>
      <c r="AP23" s="343"/>
      <c r="AQ23" s="343"/>
      <c r="AR23" s="343"/>
      <c r="AS23" s="343"/>
      <c r="AT23" s="343"/>
      <c r="AU23" s="343"/>
      <c r="AV23" s="343"/>
      <c r="AW23" s="343"/>
      <c r="AX23" s="343"/>
      <c r="AY23" s="343"/>
      <c r="AZ23" s="343"/>
      <c r="BA23" s="343"/>
      <c r="BB23" s="343"/>
      <c r="BC23" s="343"/>
      <c r="BD23" s="343"/>
      <c r="BE23" s="343"/>
      <c r="BF23" s="343"/>
      <c r="BG23" s="343"/>
      <c r="BH23" s="343"/>
      <c r="BI23" s="343"/>
      <c r="BJ23" s="343"/>
      <c r="BK23" s="344"/>
      <c r="BL23" s="167"/>
      <c r="BM23" s="168"/>
      <c r="BN23" s="161"/>
      <c r="BO23" s="162"/>
      <c r="BP23" s="161">
        <v>9</v>
      </c>
      <c r="BQ23" s="162"/>
      <c r="BR23" s="161">
        <v>9</v>
      </c>
      <c r="BS23" s="162"/>
      <c r="BT23" s="161">
        <v>9</v>
      </c>
      <c r="BU23" s="162"/>
      <c r="BV23" s="161">
        <v>9</v>
      </c>
      <c r="BW23" s="162"/>
      <c r="BX23" s="161">
        <v>9</v>
      </c>
      <c r="BY23" s="162"/>
      <c r="BZ23" s="161">
        <v>9</v>
      </c>
      <c r="CA23" s="163"/>
      <c r="CB23" s="326"/>
      <c r="CC23" s="327"/>
      <c r="CD23" s="327"/>
      <c r="CE23" s="327"/>
      <c r="CF23" s="327"/>
      <c r="CG23" s="327"/>
      <c r="CH23" s="327"/>
      <c r="CI23" s="327"/>
      <c r="CJ23" s="327"/>
      <c r="CK23" s="327"/>
      <c r="CL23" s="327"/>
      <c r="CM23" s="327"/>
      <c r="CN23" s="327"/>
      <c r="CO23" s="327"/>
      <c r="CP23" s="327"/>
      <c r="CQ23" s="327"/>
      <c r="CR23" s="327"/>
      <c r="CS23" s="328"/>
      <c r="CT23" s="338">
        <f>見積金額</f>
        <v>0</v>
      </c>
      <c r="CU23" s="339"/>
      <c r="CV23" s="339"/>
      <c r="CW23" s="339"/>
      <c r="CX23" s="339"/>
      <c r="CY23" s="339"/>
      <c r="CZ23" s="339"/>
      <c r="DA23" s="339"/>
      <c r="DB23" s="339"/>
      <c r="DC23" s="339"/>
      <c r="DD23" s="339"/>
      <c r="DE23" s="339"/>
      <c r="DF23" s="339"/>
      <c r="DG23" s="339"/>
      <c r="DH23" s="339"/>
      <c r="DI23" s="339"/>
      <c r="DJ23" s="339"/>
      <c r="DK23" s="339"/>
      <c r="DL23" s="339"/>
      <c r="DM23" s="339"/>
      <c r="DN23" s="339"/>
      <c r="DO23" s="339"/>
      <c r="DP23" s="339"/>
      <c r="DQ23" s="339"/>
      <c r="DR23" s="339"/>
      <c r="DS23" s="339"/>
      <c r="DT23" s="339"/>
      <c r="DU23" s="339"/>
      <c r="DV23" s="339"/>
      <c r="DW23" s="340"/>
      <c r="DX23" s="338">
        <f>取決金額</f>
        <v>0</v>
      </c>
      <c r="DY23" s="339"/>
      <c r="DZ23" s="339"/>
      <c r="EA23" s="339"/>
      <c r="EB23" s="339"/>
      <c r="EC23" s="339"/>
      <c r="ED23" s="339"/>
      <c r="EE23" s="339"/>
      <c r="EF23" s="339"/>
      <c r="EG23" s="339"/>
      <c r="EH23" s="339"/>
      <c r="EI23" s="339"/>
      <c r="EJ23" s="339"/>
      <c r="EK23" s="339"/>
      <c r="EL23" s="339"/>
      <c r="EM23" s="339"/>
      <c r="EN23" s="339"/>
      <c r="EO23" s="339"/>
      <c r="EP23" s="339"/>
      <c r="EQ23" s="339"/>
      <c r="ER23" s="339"/>
      <c r="ES23" s="339"/>
      <c r="ET23" s="339"/>
      <c r="EU23" s="339"/>
      <c r="EV23" s="339"/>
      <c r="EW23" s="339"/>
      <c r="EX23" s="339"/>
      <c r="EY23" s="339"/>
      <c r="EZ23" s="339"/>
      <c r="FA23" s="341"/>
      <c r="FB23" s="2"/>
    </row>
    <row r="24" spans="1:163" ht="22.5" customHeight="1" x14ac:dyDescent="0.15">
      <c r="A24" s="141"/>
      <c r="B24" s="164"/>
      <c r="C24" s="165"/>
      <c r="D24" s="162"/>
      <c r="E24" s="161"/>
      <c r="F24" s="165"/>
      <c r="G24" s="162"/>
      <c r="H24" s="161"/>
      <c r="I24" s="165"/>
      <c r="J24" s="163"/>
      <c r="K24" s="166"/>
      <c r="L24" s="165"/>
      <c r="M24" s="162"/>
      <c r="N24" s="161"/>
      <c r="O24" s="165"/>
      <c r="P24" s="163"/>
      <c r="Q24" s="166"/>
      <c r="R24" s="165"/>
      <c r="S24" s="162"/>
      <c r="T24" s="161"/>
      <c r="U24" s="165"/>
      <c r="V24" s="162"/>
      <c r="W24" s="161"/>
      <c r="X24" s="165"/>
      <c r="Y24" s="162"/>
      <c r="Z24" s="161"/>
      <c r="AA24" s="165"/>
      <c r="AB24" s="163"/>
      <c r="AC24" s="345"/>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7"/>
      <c r="BL24" s="167"/>
      <c r="BM24" s="168"/>
      <c r="BN24" s="161"/>
      <c r="BO24" s="162"/>
      <c r="BP24" s="161"/>
      <c r="BQ24" s="162"/>
      <c r="BR24" s="161"/>
      <c r="BS24" s="162"/>
      <c r="BT24" s="161"/>
      <c r="BU24" s="162"/>
      <c r="BV24" s="161"/>
      <c r="BW24" s="162"/>
      <c r="BX24" s="161"/>
      <c r="BY24" s="162"/>
      <c r="BZ24" s="161"/>
      <c r="CA24" s="163"/>
      <c r="CB24" s="153"/>
      <c r="CC24" s="154"/>
      <c r="CD24" s="154"/>
      <c r="CE24" s="154"/>
      <c r="CF24" s="154"/>
      <c r="CG24" s="154"/>
      <c r="CH24" s="154"/>
      <c r="CI24" s="154"/>
      <c r="CJ24" s="154"/>
      <c r="CK24" s="154"/>
      <c r="CL24" s="154"/>
      <c r="CM24" s="154"/>
      <c r="CN24" s="154"/>
      <c r="CO24" s="154"/>
      <c r="CP24" s="154"/>
      <c r="CQ24" s="154"/>
      <c r="CR24" s="154"/>
      <c r="CS24" s="155"/>
      <c r="CT24" s="304"/>
      <c r="CU24" s="305"/>
      <c r="CV24" s="305"/>
      <c r="CW24" s="305"/>
      <c r="CX24" s="305"/>
      <c r="CY24" s="305"/>
      <c r="CZ24" s="305"/>
      <c r="DA24" s="305"/>
      <c r="DB24" s="305"/>
      <c r="DC24" s="305"/>
      <c r="DD24" s="305"/>
      <c r="DE24" s="305"/>
      <c r="DF24" s="305"/>
      <c r="DG24" s="305"/>
      <c r="DH24" s="305"/>
      <c r="DI24" s="305"/>
      <c r="DJ24" s="305"/>
      <c r="DK24" s="305"/>
      <c r="DL24" s="305"/>
      <c r="DM24" s="305"/>
      <c r="DN24" s="305"/>
      <c r="DO24" s="305"/>
      <c r="DP24" s="305"/>
      <c r="DQ24" s="305"/>
      <c r="DR24" s="305"/>
      <c r="DS24" s="305"/>
      <c r="DT24" s="305"/>
      <c r="DU24" s="305"/>
      <c r="DV24" s="305"/>
      <c r="DW24" s="306"/>
      <c r="DX24" s="304"/>
      <c r="DY24" s="305"/>
      <c r="DZ24" s="305"/>
      <c r="EA24" s="305"/>
      <c r="EB24" s="305"/>
      <c r="EC24" s="305"/>
      <c r="ED24" s="305"/>
      <c r="EE24" s="305"/>
      <c r="EF24" s="305"/>
      <c r="EG24" s="305"/>
      <c r="EH24" s="305"/>
      <c r="EI24" s="305"/>
      <c r="EJ24" s="305"/>
      <c r="EK24" s="305"/>
      <c r="EL24" s="305"/>
      <c r="EM24" s="305"/>
      <c r="EN24" s="305"/>
      <c r="EO24" s="305"/>
      <c r="EP24" s="305"/>
      <c r="EQ24" s="305"/>
      <c r="ER24" s="305"/>
      <c r="ES24" s="305"/>
      <c r="ET24" s="305"/>
      <c r="EU24" s="305"/>
      <c r="EV24" s="305"/>
      <c r="EW24" s="305"/>
      <c r="EX24" s="305"/>
      <c r="EY24" s="305"/>
      <c r="EZ24" s="305"/>
      <c r="FA24" s="333"/>
      <c r="FB24" s="2"/>
    </row>
    <row r="25" spans="1:163" ht="22.5" customHeight="1" x14ac:dyDescent="0.15">
      <c r="A25" s="141"/>
      <c r="B25" s="164"/>
      <c r="C25" s="165"/>
      <c r="D25" s="162"/>
      <c r="E25" s="161"/>
      <c r="F25" s="165"/>
      <c r="G25" s="162"/>
      <c r="H25" s="161"/>
      <c r="I25" s="165"/>
      <c r="J25" s="163"/>
      <c r="K25" s="166"/>
      <c r="L25" s="165"/>
      <c r="M25" s="162"/>
      <c r="N25" s="161"/>
      <c r="O25" s="165"/>
      <c r="P25" s="163"/>
      <c r="Q25" s="166"/>
      <c r="R25" s="165"/>
      <c r="S25" s="162"/>
      <c r="T25" s="161"/>
      <c r="U25" s="165"/>
      <c r="V25" s="162"/>
      <c r="W25" s="161"/>
      <c r="X25" s="165"/>
      <c r="Y25" s="162"/>
      <c r="Z25" s="161"/>
      <c r="AA25" s="165"/>
      <c r="AB25" s="163"/>
      <c r="AC25" s="345"/>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7"/>
      <c r="BL25" s="167"/>
      <c r="BM25" s="168"/>
      <c r="BN25" s="161"/>
      <c r="BO25" s="162"/>
      <c r="BP25" s="161"/>
      <c r="BQ25" s="162"/>
      <c r="BR25" s="161"/>
      <c r="BS25" s="162"/>
      <c r="BT25" s="161"/>
      <c r="BU25" s="162"/>
      <c r="BV25" s="161"/>
      <c r="BW25" s="162"/>
      <c r="BX25" s="161"/>
      <c r="BY25" s="162"/>
      <c r="BZ25" s="161"/>
      <c r="CA25" s="163"/>
      <c r="CB25" s="153"/>
      <c r="CC25" s="154"/>
      <c r="CD25" s="154"/>
      <c r="CE25" s="154"/>
      <c r="CF25" s="154"/>
      <c r="CG25" s="154"/>
      <c r="CH25" s="154"/>
      <c r="CI25" s="154"/>
      <c r="CJ25" s="154"/>
      <c r="CK25" s="154"/>
      <c r="CL25" s="154"/>
      <c r="CM25" s="154"/>
      <c r="CN25" s="154"/>
      <c r="CO25" s="154"/>
      <c r="CP25" s="154"/>
      <c r="CQ25" s="154"/>
      <c r="CR25" s="154"/>
      <c r="CS25" s="155"/>
      <c r="CT25" s="304"/>
      <c r="CU25" s="305"/>
      <c r="CV25" s="305"/>
      <c r="CW25" s="305"/>
      <c r="CX25" s="305"/>
      <c r="CY25" s="305"/>
      <c r="CZ25" s="305"/>
      <c r="DA25" s="305"/>
      <c r="DB25" s="305"/>
      <c r="DC25" s="305"/>
      <c r="DD25" s="305"/>
      <c r="DE25" s="305"/>
      <c r="DF25" s="305"/>
      <c r="DG25" s="305"/>
      <c r="DH25" s="305"/>
      <c r="DI25" s="305"/>
      <c r="DJ25" s="305"/>
      <c r="DK25" s="305"/>
      <c r="DL25" s="305"/>
      <c r="DM25" s="305"/>
      <c r="DN25" s="305"/>
      <c r="DO25" s="305"/>
      <c r="DP25" s="305"/>
      <c r="DQ25" s="305"/>
      <c r="DR25" s="305"/>
      <c r="DS25" s="305"/>
      <c r="DT25" s="305"/>
      <c r="DU25" s="305"/>
      <c r="DV25" s="305"/>
      <c r="DW25" s="306"/>
      <c r="DX25" s="304"/>
      <c r="DY25" s="305"/>
      <c r="DZ25" s="305"/>
      <c r="EA25" s="305"/>
      <c r="EB25" s="305"/>
      <c r="EC25" s="305"/>
      <c r="ED25" s="305"/>
      <c r="EE25" s="305"/>
      <c r="EF25" s="305"/>
      <c r="EG25" s="305"/>
      <c r="EH25" s="305"/>
      <c r="EI25" s="305"/>
      <c r="EJ25" s="305"/>
      <c r="EK25" s="305"/>
      <c r="EL25" s="305"/>
      <c r="EM25" s="305"/>
      <c r="EN25" s="305"/>
      <c r="EO25" s="305"/>
      <c r="EP25" s="305"/>
      <c r="EQ25" s="305"/>
      <c r="ER25" s="305"/>
      <c r="ES25" s="305"/>
      <c r="ET25" s="305"/>
      <c r="EU25" s="305"/>
      <c r="EV25" s="305"/>
      <c r="EW25" s="305"/>
      <c r="EX25" s="305"/>
      <c r="EY25" s="305"/>
      <c r="EZ25" s="305"/>
      <c r="FA25" s="333"/>
      <c r="FB25" s="2"/>
    </row>
    <row r="26" spans="1:163" ht="22.5" customHeight="1" x14ac:dyDescent="0.15">
      <c r="A26" s="141"/>
      <c r="B26" s="164"/>
      <c r="C26" s="165"/>
      <c r="D26" s="162"/>
      <c r="E26" s="161"/>
      <c r="F26" s="165"/>
      <c r="G26" s="162"/>
      <c r="H26" s="161"/>
      <c r="I26" s="165"/>
      <c r="J26" s="163"/>
      <c r="K26" s="166"/>
      <c r="L26" s="165"/>
      <c r="M26" s="162"/>
      <c r="N26" s="161"/>
      <c r="O26" s="165"/>
      <c r="P26" s="163"/>
      <c r="Q26" s="166"/>
      <c r="R26" s="165"/>
      <c r="S26" s="162"/>
      <c r="T26" s="161"/>
      <c r="U26" s="165"/>
      <c r="V26" s="162"/>
      <c r="W26" s="161"/>
      <c r="X26" s="165"/>
      <c r="Y26" s="162"/>
      <c r="Z26" s="161"/>
      <c r="AA26" s="165"/>
      <c r="AB26" s="163"/>
      <c r="AC26" s="345"/>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6"/>
      <c r="BG26" s="346"/>
      <c r="BH26" s="346"/>
      <c r="BI26" s="346"/>
      <c r="BJ26" s="346"/>
      <c r="BK26" s="347"/>
      <c r="BL26" s="167"/>
      <c r="BM26" s="168"/>
      <c r="BN26" s="161"/>
      <c r="BO26" s="162"/>
      <c r="BP26" s="161"/>
      <c r="BQ26" s="162"/>
      <c r="BR26" s="161"/>
      <c r="BS26" s="162"/>
      <c r="BT26" s="161"/>
      <c r="BU26" s="162"/>
      <c r="BV26" s="161"/>
      <c r="BW26" s="162"/>
      <c r="BX26" s="161"/>
      <c r="BY26" s="162"/>
      <c r="BZ26" s="161"/>
      <c r="CA26" s="163"/>
      <c r="CB26" s="153"/>
      <c r="CC26" s="154"/>
      <c r="CD26" s="154"/>
      <c r="CE26" s="154"/>
      <c r="CF26" s="154"/>
      <c r="CG26" s="154"/>
      <c r="CH26" s="154"/>
      <c r="CI26" s="154"/>
      <c r="CJ26" s="154"/>
      <c r="CK26" s="154"/>
      <c r="CL26" s="154"/>
      <c r="CM26" s="154"/>
      <c r="CN26" s="154"/>
      <c r="CO26" s="154"/>
      <c r="CP26" s="154"/>
      <c r="CQ26" s="154"/>
      <c r="CR26" s="154"/>
      <c r="CS26" s="155"/>
      <c r="CT26" s="304"/>
      <c r="CU26" s="305"/>
      <c r="CV26" s="305"/>
      <c r="CW26" s="305"/>
      <c r="CX26" s="305"/>
      <c r="CY26" s="305"/>
      <c r="CZ26" s="305"/>
      <c r="DA26" s="305"/>
      <c r="DB26" s="305"/>
      <c r="DC26" s="305"/>
      <c r="DD26" s="305"/>
      <c r="DE26" s="305"/>
      <c r="DF26" s="305"/>
      <c r="DG26" s="305"/>
      <c r="DH26" s="305"/>
      <c r="DI26" s="305"/>
      <c r="DJ26" s="305"/>
      <c r="DK26" s="305"/>
      <c r="DL26" s="305"/>
      <c r="DM26" s="305"/>
      <c r="DN26" s="305"/>
      <c r="DO26" s="305"/>
      <c r="DP26" s="305"/>
      <c r="DQ26" s="305"/>
      <c r="DR26" s="305"/>
      <c r="DS26" s="305"/>
      <c r="DT26" s="305"/>
      <c r="DU26" s="305"/>
      <c r="DV26" s="305"/>
      <c r="DW26" s="306"/>
      <c r="DX26" s="304"/>
      <c r="DY26" s="305"/>
      <c r="DZ26" s="305"/>
      <c r="EA26" s="305"/>
      <c r="EB26" s="305"/>
      <c r="EC26" s="305"/>
      <c r="ED26" s="305"/>
      <c r="EE26" s="305"/>
      <c r="EF26" s="305"/>
      <c r="EG26" s="305"/>
      <c r="EH26" s="305"/>
      <c r="EI26" s="305"/>
      <c r="EJ26" s="305"/>
      <c r="EK26" s="305"/>
      <c r="EL26" s="305"/>
      <c r="EM26" s="305"/>
      <c r="EN26" s="305"/>
      <c r="EO26" s="305"/>
      <c r="EP26" s="305"/>
      <c r="EQ26" s="305"/>
      <c r="ER26" s="305"/>
      <c r="ES26" s="305"/>
      <c r="ET26" s="305"/>
      <c r="EU26" s="305"/>
      <c r="EV26" s="305"/>
      <c r="EW26" s="305"/>
      <c r="EX26" s="305"/>
      <c r="EY26" s="305"/>
      <c r="EZ26" s="305"/>
      <c r="FA26" s="333"/>
      <c r="FB26" s="2"/>
    </row>
    <row r="27" spans="1:163" ht="22.5" customHeight="1" x14ac:dyDescent="0.15">
      <c r="A27" s="141"/>
      <c r="B27" s="164"/>
      <c r="C27" s="165"/>
      <c r="D27" s="162"/>
      <c r="E27" s="161"/>
      <c r="F27" s="165"/>
      <c r="G27" s="162"/>
      <c r="H27" s="161"/>
      <c r="I27" s="165"/>
      <c r="J27" s="163"/>
      <c r="K27" s="166"/>
      <c r="L27" s="165"/>
      <c r="M27" s="162"/>
      <c r="N27" s="161"/>
      <c r="O27" s="165"/>
      <c r="P27" s="163"/>
      <c r="Q27" s="166"/>
      <c r="R27" s="165"/>
      <c r="S27" s="162"/>
      <c r="T27" s="161"/>
      <c r="U27" s="165"/>
      <c r="V27" s="162"/>
      <c r="W27" s="161"/>
      <c r="X27" s="165"/>
      <c r="Y27" s="162"/>
      <c r="Z27" s="161"/>
      <c r="AA27" s="165"/>
      <c r="AB27" s="163"/>
      <c r="AC27" s="345"/>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7"/>
      <c r="BL27" s="167"/>
      <c r="BM27" s="168"/>
      <c r="BN27" s="161"/>
      <c r="BO27" s="162"/>
      <c r="BP27" s="161"/>
      <c r="BQ27" s="162"/>
      <c r="BR27" s="161"/>
      <c r="BS27" s="162"/>
      <c r="BT27" s="161"/>
      <c r="BU27" s="162"/>
      <c r="BV27" s="161"/>
      <c r="BW27" s="162"/>
      <c r="BX27" s="161"/>
      <c r="BY27" s="162"/>
      <c r="BZ27" s="161"/>
      <c r="CA27" s="163"/>
      <c r="CB27" s="153"/>
      <c r="CC27" s="154"/>
      <c r="CD27" s="154"/>
      <c r="CE27" s="154"/>
      <c r="CF27" s="154"/>
      <c r="CG27" s="154"/>
      <c r="CH27" s="154"/>
      <c r="CI27" s="154"/>
      <c r="CJ27" s="154"/>
      <c r="CK27" s="154"/>
      <c r="CL27" s="154"/>
      <c r="CM27" s="154"/>
      <c r="CN27" s="154"/>
      <c r="CO27" s="154"/>
      <c r="CP27" s="154"/>
      <c r="CQ27" s="154"/>
      <c r="CR27" s="154"/>
      <c r="CS27" s="155"/>
      <c r="CT27" s="304"/>
      <c r="CU27" s="305"/>
      <c r="CV27" s="305"/>
      <c r="CW27" s="305"/>
      <c r="CX27" s="305"/>
      <c r="CY27" s="305"/>
      <c r="CZ27" s="305"/>
      <c r="DA27" s="305"/>
      <c r="DB27" s="305"/>
      <c r="DC27" s="305"/>
      <c r="DD27" s="305"/>
      <c r="DE27" s="305"/>
      <c r="DF27" s="305"/>
      <c r="DG27" s="305"/>
      <c r="DH27" s="305"/>
      <c r="DI27" s="305"/>
      <c r="DJ27" s="305"/>
      <c r="DK27" s="305"/>
      <c r="DL27" s="305"/>
      <c r="DM27" s="305"/>
      <c r="DN27" s="305"/>
      <c r="DO27" s="305"/>
      <c r="DP27" s="305"/>
      <c r="DQ27" s="305"/>
      <c r="DR27" s="305"/>
      <c r="DS27" s="305"/>
      <c r="DT27" s="305"/>
      <c r="DU27" s="305"/>
      <c r="DV27" s="305"/>
      <c r="DW27" s="306"/>
      <c r="DX27" s="304"/>
      <c r="DY27" s="305"/>
      <c r="DZ27" s="305"/>
      <c r="EA27" s="305"/>
      <c r="EB27" s="305"/>
      <c r="EC27" s="305"/>
      <c r="ED27" s="305"/>
      <c r="EE27" s="305"/>
      <c r="EF27" s="305"/>
      <c r="EG27" s="305"/>
      <c r="EH27" s="305"/>
      <c r="EI27" s="305"/>
      <c r="EJ27" s="305"/>
      <c r="EK27" s="305"/>
      <c r="EL27" s="305"/>
      <c r="EM27" s="305"/>
      <c r="EN27" s="305"/>
      <c r="EO27" s="305"/>
      <c r="EP27" s="305"/>
      <c r="EQ27" s="305"/>
      <c r="ER27" s="305"/>
      <c r="ES27" s="305"/>
      <c r="ET27" s="305"/>
      <c r="EU27" s="305"/>
      <c r="EV27" s="305"/>
      <c r="EW27" s="305"/>
      <c r="EX27" s="305"/>
      <c r="EY27" s="305"/>
      <c r="EZ27" s="305"/>
      <c r="FA27" s="333"/>
      <c r="FB27" s="2"/>
    </row>
    <row r="28" spans="1:163" ht="22.5" customHeight="1" x14ac:dyDescent="0.15">
      <c r="A28" s="141"/>
      <c r="B28" s="164"/>
      <c r="C28" s="165"/>
      <c r="D28" s="162"/>
      <c r="E28" s="161"/>
      <c r="F28" s="165"/>
      <c r="G28" s="162"/>
      <c r="H28" s="161"/>
      <c r="I28" s="165"/>
      <c r="J28" s="163"/>
      <c r="K28" s="166"/>
      <c r="L28" s="165"/>
      <c r="M28" s="162"/>
      <c r="N28" s="161"/>
      <c r="O28" s="165"/>
      <c r="P28" s="163"/>
      <c r="Q28" s="166"/>
      <c r="R28" s="165"/>
      <c r="S28" s="162"/>
      <c r="T28" s="161"/>
      <c r="U28" s="165"/>
      <c r="V28" s="162"/>
      <c r="W28" s="161"/>
      <c r="X28" s="165"/>
      <c r="Y28" s="162"/>
      <c r="Z28" s="161"/>
      <c r="AA28" s="165"/>
      <c r="AB28" s="163"/>
      <c r="AC28" s="345"/>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F28" s="346"/>
      <c r="BG28" s="346"/>
      <c r="BH28" s="346"/>
      <c r="BI28" s="346"/>
      <c r="BJ28" s="346"/>
      <c r="BK28" s="347"/>
      <c r="BL28" s="167"/>
      <c r="BM28" s="168"/>
      <c r="BN28" s="161"/>
      <c r="BO28" s="162"/>
      <c r="BP28" s="161"/>
      <c r="BQ28" s="162"/>
      <c r="BR28" s="161"/>
      <c r="BS28" s="162"/>
      <c r="BT28" s="161"/>
      <c r="BU28" s="162"/>
      <c r="BV28" s="161"/>
      <c r="BW28" s="162"/>
      <c r="BX28" s="161"/>
      <c r="BY28" s="162"/>
      <c r="BZ28" s="161"/>
      <c r="CA28" s="163"/>
      <c r="CB28" s="153"/>
      <c r="CC28" s="154"/>
      <c r="CD28" s="154"/>
      <c r="CE28" s="154"/>
      <c r="CF28" s="154"/>
      <c r="CG28" s="154"/>
      <c r="CH28" s="154"/>
      <c r="CI28" s="154"/>
      <c r="CJ28" s="154"/>
      <c r="CK28" s="154"/>
      <c r="CL28" s="154"/>
      <c r="CM28" s="154"/>
      <c r="CN28" s="154"/>
      <c r="CO28" s="154"/>
      <c r="CP28" s="154"/>
      <c r="CQ28" s="154"/>
      <c r="CR28" s="154"/>
      <c r="CS28" s="155"/>
      <c r="CT28" s="304"/>
      <c r="CU28" s="305"/>
      <c r="CV28" s="305"/>
      <c r="CW28" s="305"/>
      <c r="CX28" s="305"/>
      <c r="CY28" s="305"/>
      <c r="CZ28" s="305"/>
      <c r="DA28" s="305"/>
      <c r="DB28" s="305"/>
      <c r="DC28" s="305"/>
      <c r="DD28" s="305"/>
      <c r="DE28" s="305"/>
      <c r="DF28" s="305"/>
      <c r="DG28" s="305"/>
      <c r="DH28" s="305"/>
      <c r="DI28" s="305"/>
      <c r="DJ28" s="305"/>
      <c r="DK28" s="305"/>
      <c r="DL28" s="305"/>
      <c r="DM28" s="305"/>
      <c r="DN28" s="305"/>
      <c r="DO28" s="305"/>
      <c r="DP28" s="305"/>
      <c r="DQ28" s="305"/>
      <c r="DR28" s="305"/>
      <c r="DS28" s="305"/>
      <c r="DT28" s="305"/>
      <c r="DU28" s="305"/>
      <c r="DV28" s="305"/>
      <c r="DW28" s="306"/>
      <c r="DX28" s="304"/>
      <c r="DY28" s="305"/>
      <c r="DZ28" s="305"/>
      <c r="EA28" s="305"/>
      <c r="EB28" s="305"/>
      <c r="EC28" s="305"/>
      <c r="ED28" s="305"/>
      <c r="EE28" s="305"/>
      <c r="EF28" s="305"/>
      <c r="EG28" s="305"/>
      <c r="EH28" s="305"/>
      <c r="EI28" s="305"/>
      <c r="EJ28" s="305"/>
      <c r="EK28" s="305"/>
      <c r="EL28" s="305"/>
      <c r="EM28" s="305"/>
      <c r="EN28" s="305"/>
      <c r="EO28" s="305"/>
      <c r="EP28" s="305"/>
      <c r="EQ28" s="305"/>
      <c r="ER28" s="305"/>
      <c r="ES28" s="305"/>
      <c r="ET28" s="305"/>
      <c r="EU28" s="305"/>
      <c r="EV28" s="305"/>
      <c r="EW28" s="305"/>
      <c r="EX28" s="305"/>
      <c r="EY28" s="305"/>
      <c r="EZ28" s="305"/>
      <c r="FA28" s="333"/>
      <c r="FB28" s="2"/>
    </row>
    <row r="29" spans="1:163" ht="22.5" customHeight="1" thickBot="1" x14ac:dyDescent="0.2">
      <c r="A29" s="141"/>
      <c r="B29" s="288"/>
      <c r="C29" s="144"/>
      <c r="D29" s="145"/>
      <c r="E29" s="146"/>
      <c r="F29" s="144"/>
      <c r="G29" s="145"/>
      <c r="H29" s="146"/>
      <c r="I29" s="144"/>
      <c r="J29" s="147"/>
      <c r="K29" s="143"/>
      <c r="L29" s="144"/>
      <c r="M29" s="145"/>
      <c r="N29" s="146"/>
      <c r="O29" s="144"/>
      <c r="P29" s="147"/>
      <c r="Q29" s="143"/>
      <c r="R29" s="144"/>
      <c r="S29" s="145"/>
      <c r="T29" s="146"/>
      <c r="U29" s="144"/>
      <c r="V29" s="145"/>
      <c r="W29" s="146"/>
      <c r="X29" s="144"/>
      <c r="Y29" s="145"/>
      <c r="Z29" s="146"/>
      <c r="AA29" s="144"/>
      <c r="AB29" s="147"/>
      <c r="AC29" s="348"/>
      <c r="AD29" s="349"/>
      <c r="AE29" s="349"/>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c r="BE29" s="349"/>
      <c r="BF29" s="349"/>
      <c r="BG29" s="349"/>
      <c r="BH29" s="349"/>
      <c r="BI29" s="349"/>
      <c r="BJ29" s="349"/>
      <c r="BK29" s="350"/>
      <c r="BL29" s="156"/>
      <c r="BM29" s="157"/>
      <c r="BN29" s="146"/>
      <c r="BO29" s="145"/>
      <c r="BP29" s="146"/>
      <c r="BQ29" s="145"/>
      <c r="BR29" s="146"/>
      <c r="BS29" s="145"/>
      <c r="BT29" s="146"/>
      <c r="BU29" s="145"/>
      <c r="BV29" s="146"/>
      <c r="BW29" s="145"/>
      <c r="BX29" s="146"/>
      <c r="BY29" s="145"/>
      <c r="BZ29" s="146"/>
      <c r="CA29" s="147"/>
      <c r="CB29" s="158"/>
      <c r="CC29" s="159"/>
      <c r="CD29" s="159"/>
      <c r="CE29" s="159"/>
      <c r="CF29" s="159"/>
      <c r="CG29" s="159"/>
      <c r="CH29" s="159"/>
      <c r="CI29" s="159"/>
      <c r="CJ29" s="159"/>
      <c r="CK29" s="159"/>
      <c r="CL29" s="159"/>
      <c r="CM29" s="159"/>
      <c r="CN29" s="159"/>
      <c r="CO29" s="159"/>
      <c r="CP29" s="159"/>
      <c r="CQ29" s="159"/>
      <c r="CR29" s="159"/>
      <c r="CS29" s="160"/>
      <c r="CT29" s="334"/>
      <c r="CU29" s="335"/>
      <c r="CV29" s="335"/>
      <c r="CW29" s="335"/>
      <c r="CX29" s="335"/>
      <c r="CY29" s="335"/>
      <c r="CZ29" s="335"/>
      <c r="DA29" s="335"/>
      <c r="DB29" s="335"/>
      <c r="DC29" s="335"/>
      <c r="DD29" s="335"/>
      <c r="DE29" s="335"/>
      <c r="DF29" s="335"/>
      <c r="DG29" s="335"/>
      <c r="DH29" s="335"/>
      <c r="DI29" s="335"/>
      <c r="DJ29" s="335"/>
      <c r="DK29" s="335"/>
      <c r="DL29" s="335"/>
      <c r="DM29" s="335"/>
      <c r="DN29" s="335"/>
      <c r="DO29" s="335"/>
      <c r="DP29" s="335"/>
      <c r="DQ29" s="335"/>
      <c r="DR29" s="335"/>
      <c r="DS29" s="335"/>
      <c r="DT29" s="335"/>
      <c r="DU29" s="335"/>
      <c r="DV29" s="335"/>
      <c r="DW29" s="336"/>
      <c r="DX29" s="334"/>
      <c r="DY29" s="335"/>
      <c r="DZ29" s="335"/>
      <c r="EA29" s="335"/>
      <c r="EB29" s="335"/>
      <c r="EC29" s="335"/>
      <c r="ED29" s="335"/>
      <c r="EE29" s="335"/>
      <c r="EF29" s="335"/>
      <c r="EG29" s="335"/>
      <c r="EH29" s="335"/>
      <c r="EI29" s="335"/>
      <c r="EJ29" s="335"/>
      <c r="EK29" s="335"/>
      <c r="EL29" s="335"/>
      <c r="EM29" s="335"/>
      <c r="EN29" s="335"/>
      <c r="EO29" s="335"/>
      <c r="EP29" s="335"/>
      <c r="EQ29" s="335"/>
      <c r="ER29" s="335"/>
      <c r="ES29" s="335"/>
      <c r="ET29" s="335"/>
      <c r="EU29" s="335"/>
      <c r="EV29" s="335"/>
      <c r="EW29" s="335"/>
      <c r="EX29" s="335"/>
      <c r="EY29" s="335"/>
      <c r="EZ29" s="335"/>
      <c r="FA29" s="337"/>
      <c r="FB29" s="2"/>
    </row>
    <row r="30" spans="1:163" s="4" customFormat="1" ht="10.5" customHeight="1" x14ac:dyDescent="0.15">
      <c r="C30" s="31" t="s">
        <v>121</v>
      </c>
      <c r="D30" s="31"/>
      <c r="E30" s="31"/>
      <c r="F30" s="31"/>
      <c r="G30" s="31"/>
      <c r="H30" s="31"/>
      <c r="I30" s="31"/>
      <c r="J30" s="31"/>
      <c r="K30" s="31"/>
      <c r="L30" s="31"/>
      <c r="M30" s="31"/>
      <c r="N30" s="31"/>
      <c r="O30" s="31"/>
      <c r="P30" s="31"/>
      <c r="Q30" s="31"/>
      <c r="R30" s="31"/>
      <c r="S30" s="31"/>
      <c r="T30" s="31"/>
      <c r="U30" s="31"/>
      <c r="V30" s="31"/>
      <c r="W30" s="31"/>
      <c r="X30" s="31"/>
      <c r="Y30" s="31"/>
      <c r="Z30" s="31"/>
      <c r="AA30" s="31"/>
      <c r="AB30" s="32"/>
      <c r="AC30" s="31"/>
      <c r="AD30" s="31"/>
      <c r="AE30" s="31"/>
      <c r="AF30" s="31"/>
      <c r="AG30" s="31"/>
      <c r="AH30" s="31"/>
      <c r="AI30" s="31"/>
      <c r="AJ30" s="31"/>
      <c r="AK30" s="31"/>
      <c r="AL30" s="32"/>
      <c r="AM30" s="31" t="s">
        <v>68</v>
      </c>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1"/>
      <c r="CG30" s="32"/>
      <c r="CH30" s="32"/>
      <c r="CI30" s="32"/>
      <c r="CJ30" s="32"/>
      <c r="CK30" s="32"/>
      <c r="CL30" s="32"/>
      <c r="CM30" s="32"/>
      <c r="CN30" s="32"/>
      <c r="CO30" s="32"/>
      <c r="CP30" s="32"/>
      <c r="CQ30" s="32"/>
      <c r="CR30" s="32"/>
      <c r="CS30" s="32"/>
      <c r="CT30" s="32"/>
      <c r="CU30" s="32"/>
      <c r="CV30" s="32"/>
      <c r="CW30" s="32"/>
      <c r="CX30" s="32"/>
      <c r="CY30" s="32"/>
      <c r="CZ30" s="32"/>
      <c r="DA30" s="31"/>
      <c r="DB30" s="31"/>
      <c r="DC30" s="31"/>
      <c r="DD30" s="31"/>
      <c r="DE30" s="31"/>
      <c r="DF30" s="31"/>
      <c r="DG30" s="31"/>
      <c r="DH30" s="31"/>
      <c r="DI30" s="31"/>
      <c r="DJ30" s="31"/>
      <c r="DK30" s="31"/>
      <c r="DL30" s="31"/>
      <c r="DM30" s="31"/>
      <c r="DN30" s="31"/>
      <c r="DO30" s="31"/>
      <c r="DP30" s="31"/>
      <c r="DQ30" s="31"/>
      <c r="DR30" s="31"/>
      <c r="DS30" s="31"/>
      <c r="DT30" s="31"/>
    </row>
    <row r="31" spans="1:163" s="4" customFormat="1" ht="10.5" customHeight="1" x14ac:dyDescent="0.15">
      <c r="C31" s="31" t="s">
        <v>51</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1"/>
      <c r="DB31" s="31"/>
      <c r="DC31" s="31"/>
      <c r="DD31" s="31"/>
      <c r="DE31" s="31"/>
      <c r="DF31" s="31"/>
      <c r="DG31" s="31"/>
      <c r="DH31" s="31"/>
      <c r="DI31" s="31"/>
      <c r="DJ31" s="31"/>
      <c r="DK31" s="31"/>
      <c r="DL31" s="31"/>
      <c r="DM31" s="31"/>
      <c r="DN31" s="31"/>
      <c r="DO31" s="31"/>
      <c r="DP31" s="31"/>
      <c r="DQ31" s="31"/>
      <c r="DR31" s="31"/>
      <c r="DS31" s="31"/>
      <c r="DT31" s="31"/>
    </row>
    <row r="32" spans="1:163" ht="10.5" customHeight="1" x14ac:dyDescent="0.15">
      <c r="A32" s="5"/>
      <c r="B32" s="2"/>
      <c r="C32" s="31" t="s">
        <v>52</v>
      </c>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1"/>
      <c r="AR32" s="33"/>
      <c r="AS32" s="33"/>
      <c r="AT32" s="33"/>
      <c r="AU32" s="32"/>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1"/>
      <c r="CY32" s="33"/>
      <c r="CZ32" s="33"/>
      <c r="DA32" s="31"/>
      <c r="DB32" s="33"/>
      <c r="DC32" s="33"/>
      <c r="DD32" s="33"/>
      <c r="DE32" s="33"/>
      <c r="DF32" s="33"/>
      <c r="DG32" s="33"/>
      <c r="DH32" s="33"/>
      <c r="DI32" s="33"/>
      <c r="DJ32" s="33"/>
      <c r="DK32" s="33"/>
      <c r="DL32" s="33"/>
      <c r="DM32" s="33"/>
      <c r="DN32" s="33"/>
      <c r="DO32" s="33"/>
      <c r="DP32" s="33"/>
      <c r="DQ32" s="33"/>
      <c r="DR32" s="33"/>
      <c r="DS32" s="33"/>
      <c r="DT32" s="33"/>
      <c r="EG32" s="317" t="s">
        <v>123</v>
      </c>
      <c r="EH32" s="317"/>
      <c r="EI32" s="317"/>
      <c r="EJ32" s="317"/>
      <c r="EK32" s="317"/>
      <c r="EL32" s="317"/>
      <c r="EM32" s="317"/>
      <c r="EN32" s="317"/>
      <c r="EO32" s="317"/>
      <c r="EP32" s="317"/>
      <c r="EQ32" s="317"/>
      <c r="ER32" s="317"/>
      <c r="ES32" s="317"/>
      <c r="ET32" s="317"/>
      <c r="EU32" s="317"/>
      <c r="EV32" s="317"/>
      <c r="EW32" s="317"/>
      <c r="EX32" s="317"/>
      <c r="EY32" s="317"/>
      <c r="EZ32" s="317"/>
      <c r="FA32" s="317"/>
    </row>
    <row r="33" spans="1:120" ht="10.5" customHeight="1" x14ac:dyDescent="0.15">
      <c r="A33" s="5"/>
      <c r="B33" s="2"/>
      <c r="C33" s="4"/>
    </row>
    <row r="34" spans="1:120" ht="13.5" hidden="1" x14ac:dyDescent="0.15">
      <c r="C34" s="329">
        <v>0</v>
      </c>
      <c r="D34" s="329"/>
      <c r="E34" s="329"/>
      <c r="F34" s="330" t="s">
        <v>59</v>
      </c>
      <c r="G34" s="330"/>
      <c r="H34" s="330"/>
      <c r="I34" s="330"/>
      <c r="J34" s="330"/>
      <c r="K34" s="330"/>
      <c r="L34" s="330"/>
      <c r="M34" s="330"/>
      <c r="N34" s="330"/>
      <c r="O34" s="330"/>
      <c r="P34" s="330"/>
      <c r="Q34" s="330"/>
      <c r="R34" s="330"/>
      <c r="S34" s="330"/>
      <c r="T34" s="330"/>
      <c r="U34" s="330"/>
      <c r="V34" s="330"/>
      <c r="W34" s="330"/>
      <c r="X34" s="330"/>
      <c r="AD34" s="330">
        <f ca="1">OFFSET(注文摘要,注文摘要,0)</f>
        <v>1</v>
      </c>
      <c r="AE34" s="330"/>
      <c r="AF34" s="330"/>
      <c r="AG34" s="330" t="s">
        <v>61</v>
      </c>
      <c r="AH34" s="330"/>
      <c r="AI34" s="330"/>
      <c r="AJ34" s="330"/>
      <c r="AK34" s="330"/>
      <c r="AL34" s="330"/>
      <c r="AM34" s="330"/>
      <c r="AN34" s="330"/>
      <c r="AO34" s="330"/>
      <c r="AP34" s="330"/>
      <c r="AQ34" s="330"/>
      <c r="AR34" s="330"/>
      <c r="AS34" s="330"/>
      <c r="AT34" s="330"/>
      <c r="AU34" s="330"/>
      <c r="AV34" s="330"/>
      <c r="AW34" s="330"/>
      <c r="AX34" s="330"/>
      <c r="AY34" s="330"/>
      <c r="AZ34" s="330"/>
      <c r="BA34" s="330"/>
      <c r="BB34" s="330"/>
      <c r="BC34" s="330"/>
      <c r="BD34" s="330"/>
    </row>
    <row r="35" spans="1:120" ht="13.5" hidden="1" x14ac:dyDescent="0.15">
      <c r="A35" s="12" t="b">
        <v>1</v>
      </c>
      <c r="C35" s="329">
        <v>0</v>
      </c>
      <c r="D35" s="329"/>
      <c r="E35" s="329"/>
      <c r="F35" s="330" t="s">
        <v>60</v>
      </c>
      <c r="G35" s="330"/>
      <c r="H35" s="330"/>
      <c r="I35" s="330"/>
      <c r="J35" s="330"/>
      <c r="K35" s="330"/>
      <c r="L35" s="330"/>
      <c r="M35" s="330"/>
      <c r="N35" s="330"/>
      <c r="O35" s="330"/>
      <c r="P35" s="330"/>
      <c r="Q35" s="330"/>
      <c r="R35" s="330"/>
      <c r="S35" s="330"/>
      <c r="T35" s="330"/>
      <c r="U35" s="330"/>
      <c r="V35" s="330"/>
      <c r="W35" s="330"/>
      <c r="X35" s="330"/>
      <c r="AD35" s="330">
        <f ca="1">OFFSET(法定福利費,法定福利費,0)</f>
        <v>1</v>
      </c>
      <c r="AE35" s="330"/>
      <c r="AF35" s="330"/>
      <c r="AG35" s="330" t="s">
        <v>62</v>
      </c>
      <c r="AH35" s="330"/>
      <c r="AI35" s="330"/>
      <c r="AJ35" s="330"/>
      <c r="AK35" s="330"/>
      <c r="AL35" s="330"/>
      <c r="AM35" s="330"/>
      <c r="AN35" s="330"/>
      <c r="AO35" s="330"/>
      <c r="AP35" s="330"/>
      <c r="AQ35" s="330"/>
      <c r="AR35" s="330"/>
      <c r="AS35" s="330"/>
      <c r="AT35" s="330"/>
      <c r="AU35" s="330"/>
      <c r="AV35" s="330"/>
      <c r="AW35" s="330"/>
      <c r="AX35" s="330"/>
      <c r="AY35" s="330"/>
      <c r="AZ35" s="330"/>
      <c r="BA35" s="330"/>
      <c r="BB35" s="330"/>
      <c r="BC35" s="330"/>
      <c r="BD35" s="330"/>
      <c r="DH35" s="2"/>
    </row>
    <row r="36" spans="1:120" ht="13.5" hidden="1" x14ac:dyDescent="0.15">
      <c r="C36" s="329">
        <v>1</v>
      </c>
      <c r="D36" s="329"/>
      <c r="E36" s="329"/>
      <c r="F36" s="301" t="s">
        <v>58</v>
      </c>
      <c r="G36" s="301"/>
      <c r="H36" s="301"/>
      <c r="I36" s="301"/>
      <c r="J36" s="301"/>
      <c r="K36" s="301"/>
      <c r="L36" s="301"/>
      <c r="M36" s="301"/>
      <c r="N36" s="301"/>
      <c r="O36" s="301"/>
      <c r="P36" s="301"/>
      <c r="Q36" s="301"/>
      <c r="R36" s="301"/>
      <c r="S36" s="301"/>
      <c r="T36" s="301"/>
      <c r="U36" s="301"/>
      <c r="V36" s="301"/>
      <c r="W36" s="301"/>
      <c r="X36" s="301"/>
      <c r="AD36" s="330">
        <f ca="1">OFFSET(消費税区分,消費税区分,0)</f>
        <v>14</v>
      </c>
      <c r="AE36" s="330"/>
      <c r="AF36" s="330"/>
      <c r="AG36" s="330" t="s">
        <v>63</v>
      </c>
      <c r="AH36" s="330"/>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row>
    <row r="37" spans="1:120" ht="13.5" hidden="1" x14ac:dyDescent="0.15">
      <c r="AD37" s="330">
        <f ca="1">OFFSET(支払条件,支払条件,0)</f>
        <v>1</v>
      </c>
      <c r="AE37" s="330"/>
      <c r="AF37" s="330"/>
      <c r="AG37" s="330" t="s">
        <v>64</v>
      </c>
      <c r="AH37" s="330"/>
      <c r="AI37" s="330"/>
      <c r="AJ37" s="330"/>
      <c r="AK37" s="330"/>
      <c r="AL37" s="330"/>
      <c r="AM37" s="330"/>
      <c r="AN37" s="330"/>
      <c r="AO37" s="330"/>
      <c r="AP37" s="330"/>
      <c r="AQ37" s="330"/>
      <c r="AR37" s="330"/>
      <c r="AS37" s="330"/>
      <c r="AT37" s="330"/>
      <c r="AU37" s="330"/>
      <c r="AV37" s="330"/>
      <c r="AW37" s="330"/>
      <c r="AX37" s="330"/>
      <c r="AY37" s="330"/>
      <c r="AZ37" s="330"/>
      <c r="BA37" s="330"/>
      <c r="BB37" s="330"/>
      <c r="BC37" s="330"/>
      <c r="BD37" s="330"/>
    </row>
    <row r="38" spans="1:120" ht="13.5" hidden="1" x14ac:dyDescent="0.15"/>
    <row r="39" spans="1:120" ht="13.5" hidden="1" x14ac:dyDescent="0.15">
      <c r="A39" s="12"/>
      <c r="C39" s="302">
        <v>1</v>
      </c>
      <c r="D39" s="302"/>
      <c r="E39" s="302"/>
      <c r="F39" s="303" t="s">
        <v>37</v>
      </c>
      <c r="G39" s="303"/>
      <c r="H39" s="303"/>
      <c r="I39" s="303"/>
      <c r="J39" s="303"/>
      <c r="K39" s="303"/>
      <c r="L39" s="303"/>
      <c r="M39" s="303"/>
      <c r="N39" s="303"/>
      <c r="O39" s="303"/>
      <c r="P39" s="303"/>
      <c r="Q39" s="303"/>
      <c r="R39" s="303"/>
      <c r="S39" s="303"/>
      <c r="T39" s="303"/>
      <c r="U39" s="303"/>
      <c r="V39" s="303"/>
      <c r="W39" s="303"/>
      <c r="X39" s="303"/>
      <c r="AD39" s="302">
        <v>1</v>
      </c>
      <c r="AE39" s="302"/>
      <c r="AF39" s="302"/>
      <c r="AG39" s="303" t="s">
        <v>36</v>
      </c>
      <c r="AH39" s="303"/>
      <c r="AI39" s="303"/>
      <c r="AJ39" s="303"/>
      <c r="AK39" s="303"/>
      <c r="AL39" s="303"/>
      <c r="AM39" s="303"/>
      <c r="AN39" s="303"/>
      <c r="AO39" s="303"/>
      <c r="AP39" s="303"/>
      <c r="AQ39" s="303"/>
      <c r="AR39" s="303"/>
      <c r="AS39" s="303"/>
      <c r="AT39" s="303"/>
      <c r="AU39" s="303"/>
      <c r="AV39" s="303"/>
      <c r="AW39" s="303"/>
      <c r="AX39" s="303"/>
      <c r="AY39" s="303"/>
      <c r="AZ39" s="303"/>
      <c r="BA39" s="303"/>
      <c r="BB39" s="303"/>
      <c r="BC39" s="303"/>
      <c r="BD39" s="303"/>
      <c r="BJ39" s="302">
        <v>2</v>
      </c>
      <c r="BK39" s="302"/>
      <c r="BL39" s="302"/>
      <c r="BM39" s="303" t="s">
        <v>7</v>
      </c>
      <c r="BN39" s="303"/>
      <c r="BO39" s="303"/>
      <c r="BP39" s="303"/>
      <c r="BQ39" s="303"/>
      <c r="BR39" s="303"/>
      <c r="BS39" s="303"/>
      <c r="BT39" s="303"/>
      <c r="BU39" s="303"/>
      <c r="BV39" s="303"/>
      <c r="BW39" s="303"/>
      <c r="BX39" s="303"/>
      <c r="BY39" s="303"/>
      <c r="BZ39" s="303"/>
      <c r="CA39" s="303"/>
      <c r="CB39" s="303"/>
      <c r="CC39" s="303"/>
      <c r="CD39" s="303"/>
      <c r="CE39" s="303"/>
      <c r="CF39" s="303"/>
      <c r="CG39" s="303"/>
      <c r="CH39" s="303"/>
      <c r="CI39" s="303"/>
      <c r="CJ39" s="303"/>
      <c r="CP39" s="302">
        <v>1</v>
      </c>
      <c r="CQ39" s="302"/>
      <c r="CR39" s="302"/>
      <c r="CS39" s="303" t="s">
        <v>65</v>
      </c>
      <c r="CT39" s="303"/>
      <c r="CU39" s="303"/>
      <c r="CV39" s="303"/>
      <c r="CW39" s="303"/>
      <c r="CX39" s="303"/>
      <c r="CY39" s="303"/>
      <c r="CZ39" s="303"/>
      <c r="DA39" s="303"/>
      <c r="DB39" s="303"/>
      <c r="DC39" s="303"/>
      <c r="DD39" s="303"/>
      <c r="DE39" s="303"/>
      <c r="DF39" s="303"/>
      <c r="DG39" s="303"/>
      <c r="DH39" s="303"/>
      <c r="DI39" s="303"/>
      <c r="DJ39" s="303"/>
      <c r="DK39" s="303"/>
      <c r="DL39" s="303"/>
      <c r="DM39" s="303"/>
      <c r="DN39" s="303"/>
      <c r="DO39" s="303"/>
      <c r="DP39" s="303"/>
    </row>
    <row r="40" spans="1:120" ht="13.5" hidden="1" x14ac:dyDescent="0.15">
      <c r="C40" s="301">
        <v>1</v>
      </c>
      <c r="D40" s="301"/>
      <c r="E40" s="301"/>
      <c r="F40" s="301" t="s">
        <v>45</v>
      </c>
      <c r="G40" s="301"/>
      <c r="H40" s="301"/>
      <c r="I40" s="301"/>
      <c r="J40" s="301"/>
      <c r="K40" s="301"/>
      <c r="L40" s="301"/>
      <c r="M40" s="301"/>
      <c r="N40" s="301"/>
      <c r="O40" s="301"/>
      <c r="P40" s="301"/>
      <c r="Q40" s="301"/>
      <c r="R40" s="301"/>
      <c r="S40" s="301"/>
      <c r="T40" s="301"/>
      <c r="U40" s="301"/>
      <c r="V40" s="301"/>
      <c r="W40" s="301"/>
      <c r="X40" s="301"/>
      <c r="AD40" s="301">
        <v>1</v>
      </c>
      <c r="AE40" s="301"/>
      <c r="AF40" s="301"/>
      <c r="AG40" s="301" t="s">
        <v>38</v>
      </c>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J40" s="301">
        <v>13</v>
      </c>
      <c r="BK40" s="301"/>
      <c r="BL40" s="301"/>
      <c r="BM40" s="301" t="s">
        <v>41</v>
      </c>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P40" s="301">
        <v>1</v>
      </c>
      <c r="CQ40" s="301"/>
      <c r="CR40" s="301"/>
      <c r="CS40" s="301" t="s">
        <v>44</v>
      </c>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row>
    <row r="41" spans="1:120" ht="13.5" hidden="1" x14ac:dyDescent="0.15">
      <c r="C41" s="301">
        <v>2</v>
      </c>
      <c r="D41" s="301"/>
      <c r="E41" s="301"/>
      <c r="F41" s="301" t="s">
        <v>46</v>
      </c>
      <c r="G41" s="301"/>
      <c r="H41" s="301"/>
      <c r="I41" s="301"/>
      <c r="J41" s="301"/>
      <c r="K41" s="301"/>
      <c r="L41" s="301"/>
      <c r="M41" s="301"/>
      <c r="N41" s="301"/>
      <c r="O41" s="301"/>
      <c r="P41" s="301"/>
      <c r="Q41" s="301"/>
      <c r="R41" s="301"/>
      <c r="S41" s="301"/>
      <c r="T41" s="301"/>
      <c r="U41" s="301"/>
      <c r="V41" s="301"/>
      <c r="W41" s="301"/>
      <c r="X41" s="301"/>
      <c r="AD41" s="301">
        <v>2</v>
      </c>
      <c r="AE41" s="301"/>
      <c r="AF41" s="301"/>
      <c r="AG41" s="301" t="s">
        <v>39</v>
      </c>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J41" s="301">
        <v>14</v>
      </c>
      <c r="BK41" s="301"/>
      <c r="BL41" s="301"/>
      <c r="BM41" s="301" t="s">
        <v>66</v>
      </c>
      <c r="BN41" s="301"/>
      <c r="BO41" s="301"/>
      <c r="BP41" s="301"/>
      <c r="BQ41" s="301"/>
      <c r="BR41" s="301"/>
      <c r="BS41" s="301"/>
      <c r="BT41" s="301"/>
      <c r="BU41" s="301"/>
      <c r="BV41" s="301"/>
      <c r="BW41" s="301"/>
      <c r="BX41" s="301"/>
      <c r="BY41" s="301"/>
      <c r="BZ41" s="301"/>
      <c r="CA41" s="301"/>
      <c r="CB41" s="301"/>
      <c r="CC41" s="301"/>
      <c r="CD41" s="301"/>
      <c r="CE41" s="301"/>
      <c r="CF41" s="301"/>
      <c r="CG41" s="301"/>
      <c r="CH41" s="301"/>
      <c r="CI41" s="301"/>
      <c r="CJ41" s="301"/>
      <c r="CP41" s="301">
        <v>2</v>
      </c>
      <c r="CQ41" s="301"/>
      <c r="CR41" s="301"/>
      <c r="CS41" s="301" t="s">
        <v>47</v>
      </c>
      <c r="CT41" s="301"/>
      <c r="CU41" s="301"/>
      <c r="CV41" s="301"/>
      <c r="CW41" s="301"/>
      <c r="CX41" s="301"/>
      <c r="CY41" s="301"/>
      <c r="CZ41" s="301"/>
      <c r="DA41" s="301"/>
      <c r="DB41" s="301"/>
      <c r="DC41" s="301"/>
      <c r="DD41" s="301"/>
      <c r="DE41" s="301"/>
      <c r="DF41" s="301"/>
      <c r="DG41" s="301"/>
      <c r="DH41" s="301"/>
      <c r="DI41" s="301"/>
      <c r="DJ41" s="301"/>
      <c r="DK41" s="301"/>
      <c r="DL41" s="301"/>
      <c r="DM41" s="301"/>
      <c r="DN41" s="301"/>
      <c r="DO41" s="301"/>
      <c r="DP41" s="301"/>
    </row>
    <row r="42" spans="1:120" ht="13.5" hidden="1" x14ac:dyDescent="0.15">
      <c r="C42" s="301"/>
      <c r="D42" s="301"/>
      <c r="E42" s="301"/>
      <c r="F42" s="301"/>
      <c r="G42" s="301"/>
      <c r="H42" s="301"/>
      <c r="I42" s="301"/>
      <c r="J42" s="301"/>
      <c r="K42" s="301"/>
      <c r="L42" s="301"/>
      <c r="M42" s="301"/>
      <c r="N42" s="301"/>
      <c r="O42" s="301"/>
      <c r="P42" s="301"/>
      <c r="Q42" s="301"/>
      <c r="R42" s="301"/>
      <c r="S42" s="301"/>
      <c r="T42" s="301"/>
      <c r="U42" s="301"/>
      <c r="V42" s="301"/>
      <c r="W42" s="301"/>
      <c r="X42" s="301"/>
      <c r="AD42" s="301">
        <v>6</v>
      </c>
      <c r="AE42" s="301"/>
      <c r="AF42" s="301"/>
      <c r="AG42" s="301" t="s">
        <v>40</v>
      </c>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J42" s="301">
        <v>17</v>
      </c>
      <c r="BK42" s="301"/>
      <c r="BL42" s="301"/>
      <c r="BM42" s="260" t="s">
        <v>42</v>
      </c>
      <c r="BN42" s="261"/>
      <c r="BO42" s="261"/>
      <c r="BP42" s="261"/>
      <c r="BQ42" s="261"/>
      <c r="BR42" s="261"/>
      <c r="BS42" s="261"/>
      <c r="BT42" s="261"/>
      <c r="BU42" s="261"/>
      <c r="BV42" s="261"/>
      <c r="BW42" s="261"/>
      <c r="BX42" s="261"/>
      <c r="BY42" s="261"/>
      <c r="BZ42" s="261"/>
      <c r="CA42" s="261"/>
      <c r="CB42" s="261"/>
      <c r="CC42" s="261"/>
      <c r="CD42" s="261"/>
      <c r="CE42" s="261"/>
      <c r="CF42" s="261"/>
      <c r="CG42" s="261"/>
      <c r="CH42" s="261"/>
      <c r="CI42" s="261"/>
      <c r="CJ42" s="331"/>
      <c r="CP42" s="301"/>
      <c r="CQ42" s="301"/>
      <c r="CR42" s="301"/>
      <c r="CS42" s="301"/>
      <c r="CT42" s="301"/>
      <c r="CU42" s="301"/>
      <c r="CV42" s="301"/>
      <c r="CW42" s="301"/>
      <c r="CX42" s="301"/>
      <c r="CY42" s="301"/>
      <c r="CZ42" s="301"/>
      <c r="DA42" s="301"/>
      <c r="DB42" s="301"/>
      <c r="DC42" s="301"/>
      <c r="DD42" s="301"/>
      <c r="DE42" s="301"/>
      <c r="DF42" s="301"/>
      <c r="DG42" s="301"/>
      <c r="DH42" s="301"/>
      <c r="DI42" s="301"/>
      <c r="DJ42" s="301"/>
      <c r="DK42" s="301"/>
      <c r="DL42" s="301"/>
      <c r="DM42" s="301"/>
      <c r="DN42" s="301"/>
      <c r="DO42" s="301"/>
      <c r="DP42" s="301"/>
    </row>
    <row r="43" spans="1:120" ht="13.5" hidden="1" x14ac:dyDescent="0.15">
      <c r="C43" s="301"/>
      <c r="D43" s="301"/>
      <c r="E43" s="301"/>
      <c r="F43" s="301"/>
      <c r="G43" s="301"/>
      <c r="H43" s="301"/>
      <c r="I43" s="301"/>
      <c r="J43" s="301"/>
      <c r="K43" s="301"/>
      <c r="L43" s="301"/>
      <c r="M43" s="301"/>
      <c r="N43" s="301"/>
      <c r="O43" s="301"/>
      <c r="P43" s="301"/>
      <c r="Q43" s="301"/>
      <c r="R43" s="301"/>
      <c r="S43" s="301"/>
      <c r="T43" s="301"/>
      <c r="U43" s="301"/>
      <c r="V43" s="301"/>
      <c r="W43" s="301"/>
      <c r="X43" s="301"/>
      <c r="AD43" s="301">
        <v>7</v>
      </c>
      <c r="AE43" s="301"/>
      <c r="AF43" s="301"/>
      <c r="AG43" s="301" t="s">
        <v>53</v>
      </c>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J43" s="301">
        <v>19</v>
      </c>
      <c r="BK43" s="301"/>
      <c r="BL43" s="301"/>
      <c r="BM43" s="260" t="s">
        <v>43</v>
      </c>
      <c r="BN43" s="261"/>
      <c r="BO43" s="261"/>
      <c r="BP43" s="261"/>
      <c r="BQ43" s="261"/>
      <c r="BR43" s="261"/>
      <c r="BS43" s="261"/>
      <c r="BT43" s="261"/>
      <c r="BU43" s="261"/>
      <c r="BV43" s="261"/>
      <c r="BW43" s="261"/>
      <c r="BX43" s="261"/>
      <c r="BY43" s="261"/>
      <c r="BZ43" s="261"/>
      <c r="CA43" s="261"/>
      <c r="CB43" s="261"/>
      <c r="CC43" s="261"/>
      <c r="CD43" s="261"/>
      <c r="CE43" s="261"/>
      <c r="CF43" s="261"/>
      <c r="CG43" s="261"/>
      <c r="CH43" s="261"/>
      <c r="CI43" s="261"/>
      <c r="CJ43" s="331"/>
      <c r="CP43" s="301"/>
      <c r="CQ43" s="301"/>
      <c r="CR43" s="301"/>
      <c r="CS43" s="301"/>
      <c r="CT43" s="301"/>
      <c r="CU43" s="301"/>
      <c r="CV43" s="301"/>
      <c r="CW43" s="301"/>
      <c r="CX43" s="301"/>
      <c r="CY43" s="301"/>
      <c r="CZ43" s="301"/>
      <c r="DA43" s="301"/>
      <c r="DB43" s="301"/>
      <c r="DC43" s="301"/>
      <c r="DD43" s="301"/>
      <c r="DE43" s="301"/>
      <c r="DF43" s="301"/>
      <c r="DG43" s="301"/>
      <c r="DH43" s="301"/>
      <c r="DI43" s="301"/>
      <c r="DJ43" s="301"/>
      <c r="DK43" s="301"/>
      <c r="DL43" s="301"/>
      <c r="DM43" s="301"/>
      <c r="DN43" s="301"/>
      <c r="DO43" s="301"/>
      <c r="DP43" s="301"/>
    </row>
    <row r="44" spans="1:120" ht="13.5" hidden="1" x14ac:dyDescent="0.15">
      <c r="C44" s="301"/>
      <c r="D44" s="301"/>
      <c r="E44" s="301"/>
      <c r="F44" s="301"/>
      <c r="G44" s="301"/>
      <c r="H44" s="301"/>
      <c r="I44" s="301"/>
      <c r="J44" s="301"/>
      <c r="K44" s="301"/>
      <c r="L44" s="301"/>
      <c r="M44" s="301"/>
      <c r="N44" s="301"/>
      <c r="O44" s="301"/>
      <c r="P44" s="301"/>
      <c r="Q44" s="301"/>
      <c r="R44" s="301"/>
      <c r="S44" s="301"/>
      <c r="T44" s="301"/>
      <c r="U44" s="301"/>
      <c r="V44" s="301"/>
      <c r="W44" s="301"/>
      <c r="X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J44" s="301">
        <v>18</v>
      </c>
      <c r="BK44" s="301"/>
      <c r="BL44" s="301"/>
      <c r="BM44" s="260" t="s">
        <v>67</v>
      </c>
      <c r="BN44" s="261"/>
      <c r="BO44" s="261"/>
      <c r="BP44" s="261"/>
      <c r="BQ44" s="261"/>
      <c r="BR44" s="261"/>
      <c r="BS44" s="261"/>
      <c r="BT44" s="261"/>
      <c r="BU44" s="261"/>
      <c r="BV44" s="261"/>
      <c r="BW44" s="261"/>
      <c r="BX44" s="261"/>
      <c r="BY44" s="261"/>
      <c r="BZ44" s="261"/>
      <c r="CA44" s="261"/>
      <c r="CB44" s="261"/>
      <c r="CC44" s="261"/>
      <c r="CD44" s="261"/>
      <c r="CE44" s="261"/>
      <c r="CF44" s="261"/>
      <c r="CG44" s="261"/>
      <c r="CH44" s="261"/>
      <c r="CI44" s="261"/>
      <c r="CJ44" s="33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row>
    <row r="45" spans="1:120" ht="13.5" hidden="1" x14ac:dyDescent="0.15">
      <c r="C45" s="301"/>
      <c r="D45" s="301"/>
      <c r="E45" s="301"/>
      <c r="F45" s="301"/>
      <c r="G45" s="301"/>
      <c r="H45" s="301"/>
      <c r="I45" s="301"/>
      <c r="J45" s="301"/>
      <c r="K45" s="301"/>
      <c r="L45" s="301"/>
      <c r="M45" s="301"/>
      <c r="N45" s="301"/>
      <c r="O45" s="301"/>
      <c r="P45" s="301"/>
      <c r="Q45" s="301"/>
      <c r="R45" s="301"/>
      <c r="S45" s="301"/>
      <c r="T45" s="301"/>
      <c r="U45" s="301"/>
      <c r="V45" s="301"/>
      <c r="W45" s="301"/>
      <c r="X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J45" s="301"/>
      <c r="BK45" s="301"/>
      <c r="BL45" s="301"/>
      <c r="BM45" s="260"/>
      <c r="BN45" s="261"/>
      <c r="BO45" s="261"/>
      <c r="BP45" s="261"/>
      <c r="BQ45" s="261"/>
      <c r="BR45" s="261"/>
      <c r="BS45" s="261"/>
      <c r="BT45" s="261"/>
      <c r="BU45" s="261"/>
      <c r="BV45" s="261"/>
      <c r="BW45" s="261"/>
      <c r="BX45" s="261"/>
      <c r="BY45" s="261"/>
      <c r="BZ45" s="261"/>
      <c r="CA45" s="261"/>
      <c r="CB45" s="261"/>
      <c r="CC45" s="261"/>
      <c r="CD45" s="261"/>
      <c r="CE45" s="261"/>
      <c r="CF45" s="261"/>
      <c r="CG45" s="261"/>
      <c r="CH45" s="261"/>
      <c r="CI45" s="261"/>
      <c r="CJ45" s="33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row>
    <row r="46" spans="1:120" ht="13.5" hidden="1" x14ac:dyDescent="0.15">
      <c r="C46" s="301"/>
      <c r="D46" s="301"/>
      <c r="E46" s="301"/>
      <c r="F46" s="301"/>
      <c r="G46" s="301"/>
      <c r="H46" s="301"/>
      <c r="I46" s="301"/>
      <c r="J46" s="301"/>
      <c r="K46" s="301"/>
      <c r="L46" s="301"/>
      <c r="M46" s="301"/>
      <c r="N46" s="301"/>
      <c r="O46" s="301"/>
      <c r="P46" s="301"/>
      <c r="Q46" s="301"/>
      <c r="R46" s="301"/>
      <c r="S46" s="301"/>
      <c r="T46" s="301"/>
      <c r="U46" s="301"/>
      <c r="V46" s="301"/>
      <c r="W46" s="301"/>
      <c r="X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row>
    <row r="47" spans="1:120" ht="13.5" hidden="1" x14ac:dyDescent="0.15">
      <c r="C47" s="301"/>
      <c r="D47" s="301"/>
      <c r="E47" s="301"/>
      <c r="F47" s="301"/>
      <c r="G47" s="301"/>
      <c r="H47" s="301"/>
      <c r="I47" s="301"/>
      <c r="J47" s="301"/>
      <c r="K47" s="301"/>
      <c r="L47" s="301"/>
      <c r="M47" s="301"/>
      <c r="N47" s="301"/>
      <c r="O47" s="301"/>
      <c r="P47" s="301"/>
      <c r="Q47" s="301"/>
      <c r="R47" s="301"/>
      <c r="S47" s="301"/>
      <c r="T47" s="301"/>
      <c r="U47" s="301"/>
      <c r="V47" s="301"/>
      <c r="W47" s="301"/>
      <c r="X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row>
    <row r="48" spans="1:120" ht="13.5" hidden="1" x14ac:dyDescent="0.15">
      <c r="C48" s="301"/>
      <c r="D48" s="301"/>
      <c r="E48" s="301"/>
      <c r="F48" s="301"/>
      <c r="G48" s="301"/>
      <c r="H48" s="301"/>
      <c r="I48" s="301"/>
      <c r="J48" s="301"/>
      <c r="K48" s="301"/>
      <c r="L48" s="301"/>
      <c r="M48" s="301"/>
      <c r="N48" s="301"/>
      <c r="O48" s="301"/>
      <c r="P48" s="301"/>
      <c r="Q48" s="301"/>
      <c r="R48" s="301"/>
      <c r="S48" s="301"/>
      <c r="T48" s="301"/>
      <c r="U48" s="301"/>
      <c r="V48" s="301"/>
      <c r="W48" s="301"/>
      <c r="X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J48" s="301"/>
      <c r="BK48" s="301"/>
      <c r="BL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P48" s="301"/>
      <c r="CQ48" s="301"/>
      <c r="CR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row>
    <row r="49" ht="24.95" hidden="1" customHeight="1" x14ac:dyDescent="0.15"/>
  </sheetData>
  <sheetProtection algorithmName="SHA-512" hashValue="lxe6IhFm43CYzBIZ7lY8p6l1+XMwO4d92c2tgHRDeTUoAOx/z/CAGJPZab2d6HKBiFJTIVHVUAGonWdcDa/ydw==" saltValue="aA7hRcWdoNS8v8/aPzFqlw==" spinCount="100000" sheet="1" objects="1" scenarios="1" formatCells="0"/>
  <mergeCells count="395">
    <mergeCell ref="AD7:AF8"/>
    <mergeCell ref="AG7:AI8"/>
    <mergeCell ref="AJ7:AL8"/>
    <mergeCell ref="AA7:AC8"/>
    <mergeCell ref="DX23:FA23"/>
    <mergeCell ref="CT24:DW24"/>
    <mergeCell ref="DX24:FA24"/>
    <mergeCell ref="CT25:DW25"/>
    <mergeCell ref="DX25:FA25"/>
    <mergeCell ref="CT26:DW26"/>
    <mergeCell ref="DX26:FA26"/>
    <mergeCell ref="CT27:DW27"/>
    <mergeCell ref="DX27:FA27"/>
    <mergeCell ref="DX28:FA28"/>
    <mergeCell ref="CT29:DW29"/>
    <mergeCell ref="DX29:FA29"/>
    <mergeCell ref="T23:V23"/>
    <mergeCell ref="T24:V24"/>
    <mergeCell ref="T25:V25"/>
    <mergeCell ref="T26:V26"/>
    <mergeCell ref="T27:V27"/>
    <mergeCell ref="BT25:BU25"/>
    <mergeCell ref="BV25:BW25"/>
    <mergeCell ref="BX25:BY25"/>
    <mergeCell ref="BZ25:CA25"/>
    <mergeCell ref="CB25:CS25"/>
    <mergeCell ref="BP26:BQ26"/>
    <mergeCell ref="BR26:BS26"/>
    <mergeCell ref="BT26:BU26"/>
    <mergeCell ref="BV26:BW26"/>
    <mergeCell ref="BX26:BY26"/>
    <mergeCell ref="BZ26:CA26"/>
    <mergeCell ref="CB26:CS26"/>
    <mergeCell ref="W27:Y27"/>
    <mergeCell ref="Z27:AB27"/>
    <mergeCell ref="BL27:BM27"/>
    <mergeCell ref="CT23:DW23"/>
    <mergeCell ref="CP48:CR48"/>
    <mergeCell ref="CS48:DP48"/>
    <mergeCell ref="CP44:CR44"/>
    <mergeCell ref="CS44:DP44"/>
    <mergeCell ref="CP45:CR45"/>
    <mergeCell ref="CS45:DP45"/>
    <mergeCell ref="CP46:CR46"/>
    <mergeCell ref="CS46:DP46"/>
    <mergeCell ref="AG48:BD48"/>
    <mergeCell ref="BJ44:BL44"/>
    <mergeCell ref="BM44:CJ44"/>
    <mergeCell ref="BJ45:BL45"/>
    <mergeCell ref="BM45:CJ45"/>
    <mergeCell ref="BJ46:BL46"/>
    <mergeCell ref="BM46:CJ46"/>
    <mergeCell ref="BJ47:BL47"/>
    <mergeCell ref="BM47:CJ47"/>
    <mergeCell ref="BJ48:BL48"/>
    <mergeCell ref="BM48:CJ48"/>
    <mergeCell ref="AG36:BD36"/>
    <mergeCell ref="AG37:BD37"/>
    <mergeCell ref="AG43:BD43"/>
    <mergeCell ref="AG45:BD45"/>
    <mergeCell ref="B2:BC3"/>
    <mergeCell ref="DE14:DQ14"/>
    <mergeCell ref="CP47:CR47"/>
    <mergeCell ref="CS47:DP47"/>
    <mergeCell ref="AG47:BD47"/>
    <mergeCell ref="T29:V29"/>
    <mergeCell ref="AC21:BK22"/>
    <mergeCell ref="AC23:BK23"/>
    <mergeCell ref="AC24:BK24"/>
    <mergeCell ref="AC25:BK25"/>
    <mergeCell ref="AC26:BK26"/>
    <mergeCell ref="AC27:BK27"/>
    <mergeCell ref="AC28:BK28"/>
    <mergeCell ref="AC29:BK29"/>
    <mergeCell ref="Q7:Z8"/>
    <mergeCell ref="AX7:AZ8"/>
    <mergeCell ref="AU7:AW8"/>
    <mergeCell ref="AO7:AQ8"/>
    <mergeCell ref="AR7:AT8"/>
    <mergeCell ref="AM7:AN8"/>
    <mergeCell ref="BJ42:BL42"/>
    <mergeCell ref="BM42:CJ42"/>
    <mergeCell ref="BJ43:BL43"/>
    <mergeCell ref="BM43:CJ43"/>
    <mergeCell ref="BJ39:BL39"/>
    <mergeCell ref="AG44:BD44"/>
    <mergeCell ref="AG46:BD46"/>
    <mergeCell ref="AG42:BD42"/>
    <mergeCell ref="AG41:BD41"/>
    <mergeCell ref="AG40:BD40"/>
    <mergeCell ref="AG39:BD39"/>
    <mergeCell ref="C47:E47"/>
    <mergeCell ref="F47:X47"/>
    <mergeCell ref="C48:E48"/>
    <mergeCell ref="F48:X48"/>
    <mergeCell ref="AD40:AF40"/>
    <mergeCell ref="AD41:AF41"/>
    <mergeCell ref="AD42:AF42"/>
    <mergeCell ref="AD43:AF43"/>
    <mergeCell ref="AD44:AF44"/>
    <mergeCell ref="AD45:AF45"/>
    <mergeCell ref="AD46:AF46"/>
    <mergeCell ref="AD47:AF47"/>
    <mergeCell ref="AD48:AF48"/>
    <mergeCell ref="C42:E42"/>
    <mergeCell ref="F42:X42"/>
    <mergeCell ref="C43:E43"/>
    <mergeCell ref="F43:X43"/>
    <mergeCell ref="C44:E44"/>
    <mergeCell ref="F44:X44"/>
    <mergeCell ref="C45:E45"/>
    <mergeCell ref="F45:X45"/>
    <mergeCell ref="C46:E46"/>
    <mergeCell ref="F46:X46"/>
    <mergeCell ref="BV24:BW24"/>
    <mergeCell ref="C34:E34"/>
    <mergeCell ref="C35:E35"/>
    <mergeCell ref="F36:X36"/>
    <mergeCell ref="F34:X34"/>
    <mergeCell ref="F35:X35"/>
    <mergeCell ref="AD34:AF34"/>
    <mergeCell ref="F41:X41"/>
    <mergeCell ref="C40:E40"/>
    <mergeCell ref="C41:E41"/>
    <mergeCell ref="F40:X40"/>
    <mergeCell ref="AD35:AF35"/>
    <mergeCell ref="AD36:AF36"/>
    <mergeCell ref="C39:E39"/>
    <mergeCell ref="C36:E36"/>
    <mergeCell ref="F39:X39"/>
    <mergeCell ref="AD39:AF39"/>
    <mergeCell ref="AD37:AF37"/>
    <mergeCell ref="BJ40:BL40"/>
    <mergeCell ref="BM40:CJ40"/>
    <mergeCell ref="BJ41:BL41"/>
    <mergeCell ref="BM41:CJ41"/>
    <mergeCell ref="AG34:BD34"/>
    <mergeCell ref="AG35:BD35"/>
    <mergeCell ref="BS12:BU12"/>
    <mergeCell ref="EG32:FA32"/>
    <mergeCell ref="CS39:DP39"/>
    <mergeCell ref="CP40:CR40"/>
    <mergeCell ref="DR19:FA19"/>
    <mergeCell ref="DR18:EF18"/>
    <mergeCell ref="DR17:FA17"/>
    <mergeCell ref="Q18:AG18"/>
    <mergeCell ref="DS20:EZ20"/>
    <mergeCell ref="DA18:DC18"/>
    <mergeCell ref="BP17:DD17"/>
    <mergeCell ref="BL26:BM26"/>
    <mergeCell ref="BN26:BO26"/>
    <mergeCell ref="Q21:AB22"/>
    <mergeCell ref="DX21:FA22"/>
    <mergeCell ref="BN23:BO23"/>
    <mergeCell ref="BP23:BQ23"/>
    <mergeCell ref="BR23:BS23"/>
    <mergeCell ref="BT23:BU23"/>
    <mergeCell ref="BV23:BW23"/>
    <mergeCell ref="BX23:BY23"/>
    <mergeCell ref="BZ23:CA23"/>
    <mergeCell ref="CB23:CS23"/>
    <mergeCell ref="BT24:BU24"/>
    <mergeCell ref="BL23:BM23"/>
    <mergeCell ref="BP12:BR12"/>
    <mergeCell ref="CN12:CR12"/>
    <mergeCell ref="CS40:DP40"/>
    <mergeCell ref="CP41:CR41"/>
    <mergeCell ref="CS41:DP41"/>
    <mergeCell ref="CP42:CR42"/>
    <mergeCell ref="CS42:DP42"/>
    <mergeCell ref="CP43:CR43"/>
    <mergeCell ref="CS43:DP43"/>
    <mergeCell ref="CP39:CR39"/>
    <mergeCell ref="BX24:BY24"/>
    <mergeCell ref="BZ24:CA24"/>
    <mergeCell ref="CB24:CS24"/>
    <mergeCell ref="BM39:CJ39"/>
    <mergeCell ref="CT28:DW28"/>
    <mergeCell ref="BW15:DC15"/>
    <mergeCell ref="BY12:CA12"/>
    <mergeCell ref="CB12:CD12"/>
    <mergeCell ref="CE12:CG12"/>
    <mergeCell ref="CH12:CJ12"/>
    <mergeCell ref="CK12:CM12"/>
    <mergeCell ref="BV12:BX12"/>
    <mergeCell ref="CS12:DD12"/>
    <mergeCell ref="B29:D29"/>
    <mergeCell ref="E29:G29"/>
    <mergeCell ref="H29:J29"/>
    <mergeCell ref="BW18:BY18"/>
    <mergeCell ref="CC18:CE18"/>
    <mergeCell ref="BW14:DC14"/>
    <mergeCell ref="CK13:CM13"/>
    <mergeCell ref="CX18:CZ18"/>
    <mergeCell ref="BQ19:DC19"/>
    <mergeCell ref="CB13:CD13"/>
    <mergeCell ref="CE13:CG13"/>
    <mergeCell ref="CH13:CJ13"/>
    <mergeCell ref="BP13:BR13"/>
    <mergeCell ref="BS13:BU13"/>
    <mergeCell ref="C17:O17"/>
    <mergeCell ref="C19:O19"/>
    <mergeCell ref="B23:D23"/>
    <mergeCell ref="E23:G23"/>
    <mergeCell ref="H23:J23"/>
    <mergeCell ref="K23:M23"/>
    <mergeCell ref="N23:P23"/>
    <mergeCell ref="Q23:S23"/>
    <mergeCell ref="W23:Y23"/>
    <mergeCell ref="Z23:AB23"/>
    <mergeCell ref="B26:D26"/>
    <mergeCell ref="E26:G26"/>
    <mergeCell ref="H26:J26"/>
    <mergeCell ref="B27:D27"/>
    <mergeCell ref="E27:G27"/>
    <mergeCell ref="H27:J27"/>
    <mergeCell ref="B24:D24"/>
    <mergeCell ref="E24:G24"/>
    <mergeCell ref="H24:J24"/>
    <mergeCell ref="B25:D25"/>
    <mergeCell ref="E25:G25"/>
    <mergeCell ref="H25:J25"/>
    <mergeCell ref="K26:M26"/>
    <mergeCell ref="N26:P26"/>
    <mergeCell ref="Q26:S26"/>
    <mergeCell ref="W26:Y26"/>
    <mergeCell ref="Z26:AB26"/>
    <mergeCell ref="K27:M27"/>
    <mergeCell ref="N27:P27"/>
    <mergeCell ref="Q27:S27"/>
    <mergeCell ref="BB10:BN10"/>
    <mergeCell ref="BB11:BN11"/>
    <mergeCell ref="BJ13:BL13"/>
    <mergeCell ref="BM13:BO13"/>
    <mergeCell ref="Q20:AZ20"/>
    <mergeCell ref="C20:O20"/>
    <mergeCell ref="C10:O10"/>
    <mergeCell ref="R10:AY10"/>
    <mergeCell ref="C11:O11"/>
    <mergeCell ref="R11:AV11"/>
    <mergeCell ref="AW11:AY11"/>
    <mergeCell ref="C12:O12"/>
    <mergeCell ref="R12:AY12"/>
    <mergeCell ref="C13:O13"/>
    <mergeCell ref="R13:AY13"/>
    <mergeCell ref="C14:O14"/>
    <mergeCell ref="DE12:DL12"/>
    <mergeCell ref="DE13:DL13"/>
    <mergeCell ref="EO18:EZ18"/>
    <mergeCell ref="DU16:DW16"/>
    <mergeCell ref="DX16:DZ16"/>
    <mergeCell ref="DM10:FA10"/>
    <mergeCell ref="CR18:CT18"/>
    <mergeCell ref="DR16:DT16"/>
    <mergeCell ref="CS13:DD13"/>
    <mergeCell ref="CN13:CR13"/>
    <mergeCell ref="BQ10:DC10"/>
    <mergeCell ref="EP16:ER16"/>
    <mergeCell ref="EG16:EI16"/>
    <mergeCell ref="EJ16:EL16"/>
    <mergeCell ref="EM16:EO16"/>
    <mergeCell ref="EA16:EC16"/>
    <mergeCell ref="ED16:EF16"/>
    <mergeCell ref="DM13:EC13"/>
    <mergeCell ref="ED13:EK13"/>
    <mergeCell ref="EL13:FA13"/>
    <mergeCell ref="BV13:CA13"/>
    <mergeCell ref="CJ18:CN18"/>
    <mergeCell ref="BQ11:DC11"/>
    <mergeCell ref="BQ16:DC16"/>
    <mergeCell ref="EG18:EM18"/>
    <mergeCell ref="BU18:BV18"/>
    <mergeCell ref="BP18:BT18"/>
    <mergeCell ref="BQ20:DC20"/>
    <mergeCell ref="R14:AY14"/>
    <mergeCell ref="AH18:AY18"/>
    <mergeCell ref="R15:AY15"/>
    <mergeCell ref="R16:AY16"/>
    <mergeCell ref="DS15:EZ15"/>
    <mergeCell ref="DS14:EZ14"/>
    <mergeCell ref="BQ14:BT14"/>
    <mergeCell ref="BB15:BN15"/>
    <mergeCell ref="BQ15:BT15"/>
    <mergeCell ref="BB16:BN16"/>
    <mergeCell ref="BB18:BN18"/>
    <mergeCell ref="BB19:BN19"/>
    <mergeCell ref="R17:AG17"/>
    <mergeCell ref="AH17:AI17"/>
    <mergeCell ref="AJ17:AY17"/>
    <mergeCell ref="R19:AK19"/>
    <mergeCell ref="AL19:AY19"/>
    <mergeCell ref="ES16:EU16"/>
    <mergeCell ref="EV16:EX16"/>
    <mergeCell ref="BB17:BN17"/>
    <mergeCell ref="CS2:CY2"/>
    <mergeCell ref="CZ2:DM2"/>
    <mergeCell ref="DQ2:DW2"/>
    <mergeCell ref="DZ2:EF2"/>
    <mergeCell ref="EG2:FA2"/>
    <mergeCell ref="CS3:CY3"/>
    <mergeCell ref="CZ3:DF3"/>
    <mergeCell ref="DG3:DM3"/>
    <mergeCell ref="DQ3:DW3"/>
    <mergeCell ref="DZ3:EF3"/>
    <mergeCell ref="EG3:EM3"/>
    <mergeCell ref="EN3:ET3"/>
    <mergeCell ref="EU3:FA3"/>
    <mergeCell ref="CP2:CR3"/>
    <mergeCell ref="BD2:CK3"/>
    <mergeCell ref="B6:AZ6"/>
    <mergeCell ref="C7:O8"/>
    <mergeCell ref="BD7:CP8"/>
    <mergeCell ref="CS6:DL7"/>
    <mergeCell ref="B21:J22"/>
    <mergeCell ref="K21:P22"/>
    <mergeCell ref="BL21:CS21"/>
    <mergeCell ref="CT21:DW22"/>
    <mergeCell ref="C15:O15"/>
    <mergeCell ref="C16:O16"/>
    <mergeCell ref="C18:O18"/>
    <mergeCell ref="DF10:DK10"/>
    <mergeCell ref="DF11:DK11"/>
    <mergeCell ref="BB20:BN20"/>
    <mergeCell ref="BD5:CP6"/>
    <mergeCell ref="BB12:BN12"/>
    <mergeCell ref="BB13:BH13"/>
    <mergeCell ref="BB14:BN14"/>
    <mergeCell ref="BL22:CA22"/>
    <mergeCell ref="CB22:CS22"/>
    <mergeCell ref="DM11:FA12"/>
    <mergeCell ref="EY16:FA16"/>
    <mergeCell ref="K24:M24"/>
    <mergeCell ref="N24:P24"/>
    <mergeCell ref="Q24:S24"/>
    <mergeCell ref="W24:Y24"/>
    <mergeCell ref="Z24:AB24"/>
    <mergeCell ref="BL24:BM24"/>
    <mergeCell ref="BN24:BO24"/>
    <mergeCell ref="BP24:BQ24"/>
    <mergeCell ref="BR24:BS24"/>
    <mergeCell ref="K25:M25"/>
    <mergeCell ref="N25:P25"/>
    <mergeCell ref="Q25:S25"/>
    <mergeCell ref="W25:Y25"/>
    <mergeCell ref="Z25:AB25"/>
    <mergeCell ref="BL25:BM25"/>
    <mergeCell ref="BN25:BO25"/>
    <mergeCell ref="BP25:BQ25"/>
    <mergeCell ref="BR25:BS25"/>
    <mergeCell ref="BT27:BU27"/>
    <mergeCell ref="BV27:BW27"/>
    <mergeCell ref="BX27:BY27"/>
    <mergeCell ref="BZ27:CA27"/>
    <mergeCell ref="CB27:CS27"/>
    <mergeCell ref="B28:D28"/>
    <mergeCell ref="E28:G28"/>
    <mergeCell ref="H28:J28"/>
    <mergeCell ref="K28:M28"/>
    <mergeCell ref="N28:P28"/>
    <mergeCell ref="Q28:S28"/>
    <mergeCell ref="W28:Y28"/>
    <mergeCell ref="Z28:AB28"/>
    <mergeCell ref="BL28:BM28"/>
    <mergeCell ref="BN28:BO28"/>
    <mergeCell ref="BP28:BQ28"/>
    <mergeCell ref="BR28:BS28"/>
    <mergeCell ref="BT28:BU28"/>
    <mergeCell ref="BV28:BW28"/>
    <mergeCell ref="BX28:BY28"/>
    <mergeCell ref="BZ28:CA28"/>
    <mergeCell ref="T28:V28"/>
    <mergeCell ref="K29:M29"/>
    <mergeCell ref="N29:P29"/>
    <mergeCell ref="Q29:S29"/>
    <mergeCell ref="W29:Y29"/>
    <mergeCell ref="Z29:AB29"/>
    <mergeCell ref="DF15:DP15"/>
    <mergeCell ref="DF16:DP16"/>
    <mergeCell ref="DF17:DP17"/>
    <mergeCell ref="DF18:DP18"/>
    <mergeCell ref="DF19:DP19"/>
    <mergeCell ref="DF20:DP20"/>
    <mergeCell ref="CB28:CS28"/>
    <mergeCell ref="BL29:BM29"/>
    <mergeCell ref="BN29:BO29"/>
    <mergeCell ref="BP29:BQ29"/>
    <mergeCell ref="BR29:BS29"/>
    <mergeCell ref="BT29:BU29"/>
    <mergeCell ref="BV29:BW29"/>
    <mergeCell ref="BX29:BY29"/>
    <mergeCell ref="BZ29:CA29"/>
    <mergeCell ref="CB29:CS29"/>
    <mergeCell ref="BN27:BO27"/>
    <mergeCell ref="BP27:BQ27"/>
    <mergeCell ref="BR27:BS27"/>
  </mergeCells>
  <phoneticPr fontId="1"/>
  <dataValidations count="2">
    <dataValidation type="whole" allowBlank="1" showInputMessage="1" showErrorMessage="1" errorTitle="エラー" error="数値以外は入力できません。" sqref="R16:AY16 R12 BQ16:DC16 R14:AY14" xr:uid="{00000000-0002-0000-0000-000000000000}">
      <formula1>-999999999999999</formula1>
      <formula2>999999999999999</formula2>
    </dataValidation>
    <dataValidation type="whole" allowBlank="1" showInputMessage="1" showErrorMessage="1" error="取引先コードはカンマやハイフンを入力せず、数値のみで入力してください。_x000a_" sqref="DS15:EZ15" xr:uid="{00000000-0002-0000-0000-000001000000}">
      <formula1>0</formula1>
      <formula2>9999999999</formula2>
    </dataValidation>
  </dataValidations>
  <printOptions horizontalCentered="1" verticalCentered="1"/>
  <pageMargins left="0.39370078740157483" right="0.39370078740157483" top="0.39370078740157483" bottom="0.3937007874015748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403" r:id="rId4" name="Drop Down 91">
              <controlPr locked="0" defaultSize="0" autoLine="0" autoPict="0">
                <anchor moveWithCells="1">
                  <from>
                    <xdr:col>122</xdr:col>
                    <xdr:colOff>0</xdr:colOff>
                    <xdr:row>16</xdr:row>
                    <xdr:rowOff>47625</xdr:rowOff>
                  </from>
                  <to>
                    <xdr:col>142</xdr:col>
                    <xdr:colOff>0</xdr:colOff>
                    <xdr:row>16</xdr:row>
                    <xdr:rowOff>257175</xdr:rowOff>
                  </to>
                </anchor>
              </controlPr>
            </control>
          </mc:Choice>
        </mc:AlternateContent>
        <mc:AlternateContent xmlns:mc="http://schemas.openxmlformats.org/markup-compatibility/2006">
          <mc:Choice Requires="x14">
            <control shapeId="13404" r:id="rId5" name="Drop Down 92">
              <controlPr locked="0" defaultSize="0" autoLine="0" autoPict="0">
                <anchor moveWithCells="1">
                  <from>
                    <xdr:col>122</xdr:col>
                    <xdr:colOff>0</xdr:colOff>
                    <xdr:row>17</xdr:row>
                    <xdr:rowOff>47625</xdr:rowOff>
                  </from>
                  <to>
                    <xdr:col>141</xdr:col>
                    <xdr:colOff>57150</xdr:colOff>
                    <xdr:row>17</xdr:row>
                    <xdr:rowOff>257175</xdr:rowOff>
                  </to>
                </anchor>
              </controlPr>
            </control>
          </mc:Choice>
        </mc:AlternateContent>
        <mc:AlternateContent xmlns:mc="http://schemas.openxmlformats.org/markup-compatibility/2006">
          <mc:Choice Requires="x14">
            <control shapeId="13406" r:id="rId6" name="Drop Down 94">
              <controlPr locked="0" defaultSize="0" autoLine="0" autoPict="0">
                <anchor moveWithCells="1">
                  <from>
                    <xdr:col>17</xdr:col>
                    <xdr:colOff>0</xdr:colOff>
                    <xdr:row>17</xdr:row>
                    <xdr:rowOff>47625</xdr:rowOff>
                  </from>
                  <to>
                    <xdr:col>34</xdr:col>
                    <xdr:colOff>47625</xdr:colOff>
                    <xdr:row>17</xdr:row>
                    <xdr:rowOff>266700</xdr:rowOff>
                  </to>
                </anchor>
              </controlPr>
            </control>
          </mc:Choice>
        </mc:AlternateContent>
        <mc:AlternateContent xmlns:mc="http://schemas.openxmlformats.org/markup-compatibility/2006">
          <mc:Choice Requires="x14">
            <control shapeId="13408" r:id="rId7" name="Drop Down 96">
              <controlPr locked="0" defaultSize="0" autoLine="0" autoPict="0">
                <anchor moveWithCells="1">
                  <from>
                    <xdr:col>122</xdr:col>
                    <xdr:colOff>0</xdr:colOff>
                    <xdr:row>18</xdr:row>
                    <xdr:rowOff>47625</xdr:rowOff>
                  </from>
                  <to>
                    <xdr:col>141</xdr:col>
                    <xdr:colOff>57150</xdr:colOff>
                    <xdr:row>18</xdr:row>
                    <xdr:rowOff>257175</xdr:rowOff>
                  </to>
                </anchor>
              </controlPr>
            </control>
          </mc:Choice>
        </mc:AlternateContent>
        <mc:AlternateContent xmlns:mc="http://schemas.openxmlformats.org/markup-compatibility/2006">
          <mc:Choice Requires="x14">
            <control shapeId="13409" r:id="rId8" name="Option Button 97">
              <controlPr defaultSize="0" autoFill="0" autoLine="0" autoPict="0">
                <anchor moveWithCells="1">
                  <from>
                    <xdr:col>68</xdr:col>
                    <xdr:colOff>0</xdr:colOff>
                    <xdr:row>16</xdr:row>
                    <xdr:rowOff>0</xdr:rowOff>
                  </from>
                  <to>
                    <xdr:col>85</xdr:col>
                    <xdr:colOff>19050</xdr:colOff>
                    <xdr:row>17</xdr:row>
                    <xdr:rowOff>19050</xdr:rowOff>
                  </to>
                </anchor>
              </controlPr>
            </control>
          </mc:Choice>
        </mc:AlternateContent>
        <mc:AlternateContent xmlns:mc="http://schemas.openxmlformats.org/markup-compatibility/2006">
          <mc:Choice Requires="x14">
            <control shapeId="13410" r:id="rId9" name="Option Button 98">
              <controlPr defaultSize="0" autoFill="0" autoLine="0" autoPict="0">
                <anchor moveWithCells="1">
                  <from>
                    <xdr:col>85</xdr:col>
                    <xdr:colOff>0</xdr:colOff>
                    <xdr:row>16</xdr:row>
                    <xdr:rowOff>0</xdr:rowOff>
                  </from>
                  <to>
                    <xdr:col>103</xdr:col>
                    <xdr:colOff>0</xdr:colOff>
                    <xdr:row>17</xdr:row>
                    <xdr:rowOff>19050</xdr:rowOff>
                  </to>
                </anchor>
              </controlPr>
            </control>
          </mc:Choice>
        </mc:AlternateContent>
        <mc:AlternateContent xmlns:mc="http://schemas.openxmlformats.org/markup-compatibility/2006">
          <mc:Choice Requires="x14">
            <control shapeId="13411" r:id="rId10" name="注文書記載">
              <controlPr defaultSize="0" autoFill="0" autoPict="0">
                <anchor moveWithCells="1">
                  <from>
                    <xdr:col>67</xdr:col>
                    <xdr:colOff>0</xdr:colOff>
                    <xdr:row>16</xdr:row>
                    <xdr:rowOff>0</xdr:rowOff>
                  </from>
                  <to>
                    <xdr:col>108</xdr:col>
                    <xdr:colOff>0</xdr:colOff>
                    <xdr:row>17</xdr:row>
                    <xdr:rowOff>19050</xdr:rowOff>
                  </to>
                </anchor>
              </controlPr>
            </control>
          </mc:Choice>
        </mc:AlternateContent>
        <mc:AlternateContent xmlns:mc="http://schemas.openxmlformats.org/markup-compatibility/2006">
          <mc:Choice Requires="x14">
            <control shapeId="13431" r:id="rId11" name="見積区分">
              <controlPr defaultSize="0" autoFill="0" autoPict="0">
                <anchor moveWithCells="1">
                  <from>
                    <xdr:col>55</xdr:col>
                    <xdr:colOff>0</xdr:colOff>
                    <xdr:row>8</xdr:row>
                    <xdr:rowOff>0</xdr:rowOff>
                  </from>
                  <to>
                    <xdr:col>110</xdr:col>
                    <xdr:colOff>0</xdr:colOff>
                    <xdr:row>9</xdr:row>
                    <xdr:rowOff>247650</xdr:rowOff>
                  </to>
                </anchor>
              </controlPr>
            </control>
          </mc:Choice>
        </mc:AlternateContent>
        <mc:AlternateContent xmlns:mc="http://schemas.openxmlformats.org/markup-compatibility/2006">
          <mc:Choice Requires="x14">
            <control shapeId="13434" r:id="rId12" name="新規修正区分">
              <controlPr defaultSize="0" autoFill="0" autoPict="0">
                <anchor moveWithCells="1">
                  <from>
                    <xdr:col>55</xdr:col>
                    <xdr:colOff>0</xdr:colOff>
                    <xdr:row>8</xdr:row>
                    <xdr:rowOff>0</xdr:rowOff>
                  </from>
                  <to>
                    <xdr:col>110</xdr:col>
                    <xdr:colOff>0</xdr:colOff>
                    <xdr:row>9</xdr:row>
                    <xdr:rowOff>266700</xdr:rowOff>
                  </to>
                </anchor>
              </controlPr>
            </control>
          </mc:Choice>
        </mc:AlternateContent>
        <mc:AlternateContent xmlns:mc="http://schemas.openxmlformats.org/markup-compatibility/2006">
          <mc:Choice Requires="x14">
            <control shapeId="13435" r:id="rId13" name="注文書記載">
              <controlPr defaultSize="0" autoFill="0" autoPict="0">
                <anchor moveWithCells="1">
                  <from>
                    <xdr:col>67</xdr:col>
                    <xdr:colOff>0</xdr:colOff>
                    <xdr:row>16</xdr:row>
                    <xdr:rowOff>0</xdr:rowOff>
                  </from>
                  <to>
                    <xdr:col>108</xdr:col>
                    <xdr:colOff>0</xdr:colOff>
                    <xdr:row>17</xdr:row>
                    <xdr:rowOff>19050</xdr:rowOff>
                  </to>
                </anchor>
              </controlPr>
            </control>
          </mc:Choice>
        </mc:AlternateContent>
        <mc:AlternateContent xmlns:mc="http://schemas.openxmlformats.org/markup-compatibility/2006">
          <mc:Choice Requires="x14">
            <control shapeId="13438" r:id="rId14" name="見積区分">
              <controlPr defaultSize="0" autoFill="0" autoPict="0">
                <anchor moveWithCells="1">
                  <from>
                    <xdr:col>55</xdr:col>
                    <xdr:colOff>0</xdr:colOff>
                    <xdr:row>5</xdr:row>
                    <xdr:rowOff>0</xdr:rowOff>
                  </from>
                  <to>
                    <xdr:col>110</xdr:col>
                    <xdr:colOff>0</xdr:colOff>
                    <xdr:row>7</xdr:row>
                    <xdr:rowOff>19050</xdr:rowOff>
                  </to>
                </anchor>
              </controlPr>
            </control>
          </mc:Choice>
        </mc:AlternateContent>
        <mc:AlternateContent xmlns:mc="http://schemas.openxmlformats.org/markup-compatibility/2006">
          <mc:Choice Requires="x14">
            <control shapeId="13439" r:id="rId15" name="新規修正区分">
              <controlPr defaultSize="0" autoFill="0" autoPict="0">
                <anchor moveWithCells="1">
                  <from>
                    <xdr:col>55</xdr:col>
                    <xdr:colOff>0</xdr:colOff>
                    <xdr:row>7</xdr:row>
                    <xdr:rowOff>0</xdr:rowOff>
                  </from>
                  <to>
                    <xdr:col>110</xdr:col>
                    <xdr:colOff>0</xdr:colOff>
                    <xdr:row>9</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3EBEA-AE63-4A11-872A-F7B504F90D84}">
  <dimension ref="A1:FH48"/>
  <sheetViews>
    <sheetView view="pageBreakPreview" zoomScale="95" zoomScaleNormal="95" zoomScaleSheetLayoutView="95" workbookViewId="0">
      <selection activeCell="DL25" sqref="DL25:DN25"/>
    </sheetView>
  </sheetViews>
  <sheetFormatPr defaultColWidth="2.625" defaultRowHeight="24.95" customHeight="1" x14ac:dyDescent="0.15"/>
  <cols>
    <col min="1" max="1" width="2.625" style="1" customWidth="1"/>
    <col min="2" max="157" width="0.875" style="1" customWidth="1"/>
    <col min="158" max="158" width="2.625" style="1" customWidth="1"/>
    <col min="159" max="163" width="2.625" style="1"/>
    <col min="164" max="164" width="5.875" style="1" bestFit="1" customWidth="1"/>
    <col min="165" max="16384" width="2.625" style="1"/>
  </cols>
  <sheetData>
    <row r="1" spans="2:158" ht="9" customHeight="1" x14ac:dyDescent="0.1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DY1" s="5"/>
      <c r="DZ1" s="5"/>
      <c r="EA1" s="21"/>
      <c r="EB1" s="21"/>
      <c r="EC1" s="21"/>
      <c r="ED1" s="21"/>
      <c r="EE1" s="21"/>
      <c r="EF1" s="21"/>
      <c r="EG1" s="5"/>
      <c r="EH1" s="5"/>
      <c r="EI1" s="5"/>
      <c r="EJ1" s="5"/>
      <c r="EK1" s="5"/>
      <c r="EL1" s="22"/>
      <c r="EM1" s="22"/>
      <c r="EN1" s="22"/>
      <c r="EO1" s="5"/>
      <c r="EP1" s="5"/>
      <c r="EQ1" s="5"/>
      <c r="ER1" s="5"/>
      <c r="ES1" s="5"/>
      <c r="ET1" s="22"/>
      <c r="EU1" s="22"/>
      <c r="EV1" s="22"/>
      <c r="EW1" s="5"/>
      <c r="EX1" s="5"/>
      <c r="EY1" s="5"/>
    </row>
    <row r="2" spans="2:158" ht="15" customHeight="1" x14ac:dyDescent="0.15">
      <c r="B2" s="332" t="s">
        <v>122</v>
      </c>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175" t="s">
        <v>0</v>
      </c>
      <c r="BE2" s="175"/>
      <c r="BF2" s="175"/>
      <c r="BG2" s="175"/>
      <c r="BH2" s="175"/>
      <c r="BI2" s="175"/>
      <c r="BJ2" s="175"/>
      <c r="BK2" s="175"/>
      <c r="BL2" s="175"/>
      <c r="BM2" s="175"/>
      <c r="BN2" s="175"/>
      <c r="BO2" s="175"/>
      <c r="BP2" s="175"/>
      <c r="BQ2" s="175"/>
      <c r="BR2" s="175"/>
      <c r="BS2" s="175"/>
      <c r="BT2" s="175"/>
      <c r="BU2" s="175"/>
      <c r="BV2" s="175"/>
      <c r="BW2" s="175"/>
      <c r="BX2" s="175"/>
      <c r="BY2" s="175"/>
      <c r="BZ2" s="175"/>
      <c r="CA2" s="175"/>
      <c r="CB2" s="175"/>
      <c r="CC2" s="175"/>
      <c r="CD2" s="175"/>
      <c r="CE2" s="175"/>
      <c r="CF2" s="175"/>
      <c r="CG2" s="175"/>
      <c r="CH2" s="175"/>
      <c r="CI2" s="175"/>
      <c r="CJ2" s="175"/>
      <c r="CK2" s="175"/>
      <c r="CL2" s="67"/>
      <c r="CM2" s="67"/>
      <c r="CN2" s="67"/>
      <c r="CO2" s="68"/>
      <c r="CP2" s="169" t="s">
        <v>118</v>
      </c>
      <c r="CQ2" s="170"/>
      <c r="CR2" s="171"/>
      <c r="CS2" s="223" t="s">
        <v>79</v>
      </c>
      <c r="CT2" s="224"/>
      <c r="CU2" s="224"/>
      <c r="CV2" s="224"/>
      <c r="CW2" s="224"/>
      <c r="CX2" s="224"/>
      <c r="CY2" s="225"/>
      <c r="CZ2" s="226" t="s">
        <v>80</v>
      </c>
      <c r="DA2" s="226"/>
      <c r="DB2" s="226"/>
      <c r="DC2" s="226"/>
      <c r="DD2" s="226"/>
      <c r="DE2" s="226"/>
      <c r="DF2" s="226"/>
      <c r="DG2" s="226"/>
      <c r="DH2" s="226"/>
      <c r="DI2" s="226"/>
      <c r="DJ2" s="226"/>
      <c r="DK2" s="226"/>
      <c r="DL2" s="226"/>
      <c r="DM2" s="226"/>
      <c r="DQ2" s="223" t="s">
        <v>81</v>
      </c>
      <c r="DR2" s="224"/>
      <c r="DS2" s="224"/>
      <c r="DT2" s="224"/>
      <c r="DU2" s="224"/>
      <c r="DV2" s="224"/>
      <c r="DW2" s="225"/>
      <c r="DY2" s="5"/>
      <c r="DZ2" s="223" t="s">
        <v>79</v>
      </c>
      <c r="EA2" s="224"/>
      <c r="EB2" s="224"/>
      <c r="EC2" s="224"/>
      <c r="ED2" s="224"/>
      <c r="EE2" s="224"/>
      <c r="EF2" s="225"/>
      <c r="EG2" s="224" t="s">
        <v>80</v>
      </c>
      <c r="EH2" s="224"/>
      <c r="EI2" s="224"/>
      <c r="EJ2" s="224"/>
      <c r="EK2" s="224"/>
      <c r="EL2" s="224"/>
      <c r="EM2" s="224"/>
      <c r="EN2" s="224"/>
      <c r="EO2" s="224"/>
      <c r="EP2" s="224"/>
      <c r="EQ2" s="224"/>
      <c r="ER2" s="224"/>
      <c r="ES2" s="224"/>
      <c r="ET2" s="224"/>
      <c r="EU2" s="224"/>
      <c r="EV2" s="224"/>
      <c r="EW2" s="224"/>
      <c r="EX2" s="224"/>
      <c r="EY2" s="224"/>
      <c r="EZ2" s="224"/>
      <c r="FA2" s="225"/>
    </row>
    <row r="3" spans="2:158" ht="36" customHeight="1" x14ac:dyDescent="0.15">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c r="CF3" s="175"/>
      <c r="CG3" s="175"/>
      <c r="CH3" s="175"/>
      <c r="CI3" s="175"/>
      <c r="CJ3" s="175"/>
      <c r="CK3" s="175"/>
      <c r="CL3" s="67"/>
      <c r="CM3" s="67"/>
      <c r="CN3" s="67"/>
      <c r="CO3" s="68"/>
      <c r="CP3" s="172"/>
      <c r="CQ3" s="173"/>
      <c r="CR3" s="174"/>
      <c r="CS3" s="227"/>
      <c r="CT3" s="228"/>
      <c r="CU3" s="228"/>
      <c r="CV3" s="228"/>
      <c r="CW3" s="228"/>
      <c r="CX3" s="228"/>
      <c r="CY3" s="229"/>
      <c r="CZ3" s="227"/>
      <c r="DA3" s="228"/>
      <c r="DB3" s="228"/>
      <c r="DC3" s="228"/>
      <c r="DD3" s="228"/>
      <c r="DE3" s="228"/>
      <c r="DF3" s="229"/>
      <c r="DG3" s="227"/>
      <c r="DH3" s="228"/>
      <c r="DI3" s="228"/>
      <c r="DJ3" s="228"/>
      <c r="DK3" s="228"/>
      <c r="DL3" s="228"/>
      <c r="DM3" s="229"/>
      <c r="DN3" s="14"/>
      <c r="DO3" s="14"/>
      <c r="DP3" s="14"/>
      <c r="DQ3" s="227"/>
      <c r="DR3" s="228"/>
      <c r="DS3" s="228"/>
      <c r="DT3" s="228"/>
      <c r="DU3" s="228"/>
      <c r="DV3" s="228"/>
      <c r="DW3" s="229"/>
      <c r="DX3" s="14"/>
      <c r="DY3" s="14"/>
      <c r="DZ3" s="227"/>
      <c r="EA3" s="228"/>
      <c r="EB3" s="228"/>
      <c r="EC3" s="228"/>
      <c r="ED3" s="228"/>
      <c r="EE3" s="228"/>
      <c r="EF3" s="229"/>
      <c r="EG3" s="227"/>
      <c r="EH3" s="228"/>
      <c r="EI3" s="228"/>
      <c r="EJ3" s="228"/>
      <c r="EK3" s="228"/>
      <c r="EL3" s="228"/>
      <c r="EM3" s="229"/>
      <c r="EN3" s="227"/>
      <c r="EO3" s="228"/>
      <c r="EP3" s="228"/>
      <c r="EQ3" s="228"/>
      <c r="ER3" s="228"/>
      <c r="ES3" s="228"/>
      <c r="ET3" s="229"/>
      <c r="EU3" s="227"/>
      <c r="EV3" s="228"/>
      <c r="EW3" s="228"/>
      <c r="EX3" s="228"/>
      <c r="EY3" s="228"/>
      <c r="EZ3" s="228"/>
      <c r="FA3" s="229"/>
    </row>
    <row r="4" spans="2:158" ht="11.25" customHeight="1" x14ac:dyDescent="0.15"/>
    <row r="5" spans="2:158" ht="11.25" customHeight="1" x14ac:dyDescent="0.15">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B5" s="2"/>
      <c r="BC5" s="2"/>
      <c r="BD5" s="179" t="s">
        <v>82</v>
      </c>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c r="CL5" s="180"/>
      <c r="CM5" s="180"/>
      <c r="CN5" s="180"/>
      <c r="CO5" s="180"/>
      <c r="CP5" s="181"/>
      <c r="CQ5" s="2"/>
      <c r="CR5" s="2"/>
      <c r="CS5" s="2"/>
      <c r="CT5" s="24"/>
      <c r="DQ5" s="14"/>
      <c r="DR5" s="14"/>
      <c r="DS5" s="97"/>
      <c r="DT5" s="97"/>
      <c r="DU5" s="97"/>
      <c r="DV5" s="14"/>
      <c r="DW5" s="14"/>
      <c r="DX5" s="14"/>
      <c r="DY5" s="14"/>
      <c r="DZ5" s="14"/>
      <c r="EA5" s="14"/>
      <c r="EB5" s="14"/>
      <c r="EC5" s="14"/>
      <c r="EN5" s="2"/>
      <c r="EO5" s="2"/>
      <c r="EP5" s="2"/>
      <c r="EQ5" s="2"/>
      <c r="ER5" s="2"/>
      <c r="ES5" s="2"/>
    </row>
    <row r="6" spans="2:158" ht="11.25" customHeight="1" x14ac:dyDescent="0.15">
      <c r="B6" s="176" t="s">
        <v>83</v>
      </c>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B6" s="2"/>
      <c r="BC6" s="2"/>
      <c r="BD6" s="179"/>
      <c r="BE6" s="180"/>
      <c r="BF6" s="180"/>
      <c r="BG6" s="180"/>
      <c r="BH6" s="180"/>
      <c r="BI6" s="180"/>
      <c r="BJ6" s="180"/>
      <c r="BK6" s="180"/>
      <c r="BL6" s="180"/>
      <c r="BM6" s="180"/>
      <c r="BN6" s="180"/>
      <c r="BO6" s="180"/>
      <c r="BP6" s="180"/>
      <c r="BQ6" s="180"/>
      <c r="BR6" s="180"/>
      <c r="BS6" s="180"/>
      <c r="BT6" s="180"/>
      <c r="BU6" s="180"/>
      <c r="BV6" s="180"/>
      <c r="BW6" s="180"/>
      <c r="BX6" s="180"/>
      <c r="BY6" s="180"/>
      <c r="BZ6" s="180"/>
      <c r="CA6" s="180"/>
      <c r="CB6" s="180"/>
      <c r="CC6" s="180"/>
      <c r="CD6" s="180"/>
      <c r="CE6" s="180"/>
      <c r="CF6" s="180"/>
      <c r="CG6" s="180"/>
      <c r="CH6" s="180"/>
      <c r="CI6" s="180"/>
      <c r="CJ6" s="180"/>
      <c r="CK6" s="180"/>
      <c r="CL6" s="180"/>
      <c r="CM6" s="180"/>
      <c r="CN6" s="180"/>
      <c r="CO6" s="180"/>
      <c r="CP6" s="181"/>
      <c r="CQ6" s="2"/>
      <c r="CR6" s="2"/>
      <c r="CS6" s="182" t="s">
        <v>88</v>
      </c>
      <c r="CT6" s="183"/>
      <c r="CU6" s="183"/>
      <c r="CV6" s="183"/>
      <c r="CW6" s="183"/>
      <c r="CX6" s="183"/>
      <c r="CY6" s="183"/>
      <c r="CZ6" s="183"/>
      <c r="DA6" s="183"/>
      <c r="DB6" s="183"/>
      <c r="DC6" s="183"/>
      <c r="DD6" s="183"/>
      <c r="DE6" s="183"/>
      <c r="DF6" s="183"/>
      <c r="DG6" s="183"/>
      <c r="DH6" s="183"/>
      <c r="DI6" s="183"/>
      <c r="DJ6" s="183"/>
      <c r="DK6" s="183"/>
      <c r="DL6" s="184"/>
      <c r="DP6" s="14"/>
      <c r="DQ6" s="14"/>
      <c r="DR6" s="97"/>
      <c r="DS6" s="97"/>
      <c r="DT6" s="97"/>
      <c r="DU6" s="14"/>
      <c r="DV6" s="14"/>
      <c r="DW6" s="14"/>
      <c r="DX6" s="14"/>
      <c r="DY6" s="14"/>
      <c r="DZ6" s="14"/>
      <c r="EA6" s="14"/>
      <c r="EB6" s="14"/>
      <c r="EM6" s="2"/>
      <c r="EN6" s="2"/>
      <c r="EO6" s="2"/>
      <c r="EP6" s="2"/>
      <c r="EQ6" s="2"/>
      <c r="ER6" s="2"/>
    </row>
    <row r="7" spans="2:158" ht="11.25" customHeight="1" x14ac:dyDescent="0.15">
      <c r="B7" s="26"/>
      <c r="C7" s="177" t="s">
        <v>85</v>
      </c>
      <c r="D7" s="177"/>
      <c r="E7" s="177"/>
      <c r="F7" s="177"/>
      <c r="G7" s="177"/>
      <c r="H7" s="177"/>
      <c r="I7" s="177"/>
      <c r="J7" s="177"/>
      <c r="K7" s="177"/>
      <c r="L7" s="177"/>
      <c r="M7" s="177"/>
      <c r="N7" s="177"/>
      <c r="O7" s="177"/>
      <c r="P7" s="27"/>
      <c r="Q7" s="351" t="s">
        <v>86</v>
      </c>
      <c r="R7" s="352"/>
      <c r="S7" s="352"/>
      <c r="T7" s="352"/>
      <c r="U7" s="352"/>
      <c r="V7" s="352"/>
      <c r="W7" s="352"/>
      <c r="X7" s="352"/>
      <c r="Y7" s="352"/>
      <c r="Z7" s="352"/>
      <c r="AA7" s="443"/>
      <c r="AB7" s="363"/>
      <c r="AC7" s="364"/>
      <c r="AD7" s="443"/>
      <c r="AE7" s="363"/>
      <c r="AF7" s="364"/>
      <c r="AG7" s="443"/>
      <c r="AH7" s="363"/>
      <c r="AI7" s="364"/>
      <c r="AJ7" s="443"/>
      <c r="AK7" s="363"/>
      <c r="AL7" s="364"/>
      <c r="AM7" s="363" t="s">
        <v>117</v>
      </c>
      <c r="AN7" s="364"/>
      <c r="AO7" s="443"/>
      <c r="AP7" s="363"/>
      <c r="AQ7" s="364"/>
      <c r="AR7" s="443"/>
      <c r="AS7" s="363"/>
      <c r="AT7" s="364"/>
      <c r="AU7" s="443"/>
      <c r="AV7" s="363"/>
      <c r="AW7" s="364"/>
      <c r="AX7" s="363"/>
      <c r="AY7" s="363"/>
      <c r="AZ7" s="445"/>
      <c r="BD7" s="179" t="s">
        <v>87</v>
      </c>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c r="CK7" s="180"/>
      <c r="CL7" s="180"/>
      <c r="CM7" s="180"/>
      <c r="CN7" s="180"/>
      <c r="CO7" s="180"/>
      <c r="CP7" s="181"/>
      <c r="CQ7" s="11"/>
      <c r="CR7" s="11"/>
      <c r="CS7" s="185"/>
      <c r="CT7" s="186"/>
      <c r="CU7" s="186"/>
      <c r="CV7" s="186"/>
      <c r="CW7" s="186"/>
      <c r="CX7" s="186"/>
      <c r="CY7" s="186"/>
      <c r="CZ7" s="186"/>
      <c r="DA7" s="186"/>
      <c r="DB7" s="186"/>
      <c r="DC7" s="186"/>
      <c r="DD7" s="186"/>
      <c r="DE7" s="186"/>
      <c r="DF7" s="186"/>
      <c r="DG7" s="186"/>
      <c r="DH7" s="186"/>
      <c r="DI7" s="186"/>
      <c r="DJ7" s="186"/>
      <c r="DK7" s="186"/>
      <c r="DL7" s="187"/>
      <c r="DS7" s="14"/>
      <c r="DT7" s="14"/>
      <c r="DU7" s="97"/>
      <c r="DV7" s="97"/>
      <c r="DW7" s="97"/>
      <c r="DX7" s="14"/>
      <c r="DY7" s="14"/>
      <c r="DZ7" s="14"/>
      <c r="EA7" s="14"/>
      <c r="EB7" s="14"/>
      <c r="EC7" s="14"/>
      <c r="ED7" s="14"/>
      <c r="EE7" s="14"/>
      <c r="EP7" s="2"/>
      <c r="EQ7" s="2"/>
      <c r="ER7" s="2"/>
      <c r="ES7" s="2"/>
      <c r="ET7" s="2"/>
      <c r="EU7" s="2"/>
    </row>
    <row r="8" spans="2:158" ht="11.25" customHeight="1" x14ac:dyDescent="0.15">
      <c r="B8" s="28"/>
      <c r="C8" s="178"/>
      <c r="D8" s="178"/>
      <c r="E8" s="178"/>
      <c r="F8" s="178"/>
      <c r="G8" s="178"/>
      <c r="H8" s="178"/>
      <c r="I8" s="178"/>
      <c r="J8" s="178"/>
      <c r="K8" s="178"/>
      <c r="L8" s="178"/>
      <c r="M8" s="178"/>
      <c r="N8" s="178"/>
      <c r="O8" s="178"/>
      <c r="P8" s="29"/>
      <c r="Q8" s="353"/>
      <c r="R8" s="354"/>
      <c r="S8" s="354"/>
      <c r="T8" s="354"/>
      <c r="U8" s="354"/>
      <c r="V8" s="354"/>
      <c r="W8" s="354"/>
      <c r="X8" s="354"/>
      <c r="Y8" s="354"/>
      <c r="Z8" s="354"/>
      <c r="AA8" s="444"/>
      <c r="AB8" s="365"/>
      <c r="AC8" s="366"/>
      <c r="AD8" s="444"/>
      <c r="AE8" s="365"/>
      <c r="AF8" s="366"/>
      <c r="AG8" s="444"/>
      <c r="AH8" s="365"/>
      <c r="AI8" s="366"/>
      <c r="AJ8" s="444"/>
      <c r="AK8" s="365"/>
      <c r="AL8" s="366"/>
      <c r="AM8" s="365"/>
      <c r="AN8" s="366"/>
      <c r="AO8" s="444"/>
      <c r="AP8" s="365"/>
      <c r="AQ8" s="366"/>
      <c r="AR8" s="444"/>
      <c r="AS8" s="365"/>
      <c r="AT8" s="366"/>
      <c r="AU8" s="444"/>
      <c r="AV8" s="365"/>
      <c r="AW8" s="366"/>
      <c r="AX8" s="365"/>
      <c r="AY8" s="365"/>
      <c r="AZ8" s="446"/>
      <c r="BD8" s="179"/>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1"/>
      <c r="CQ8" s="2"/>
      <c r="CR8" s="2"/>
      <c r="CS8" s="66" t="s">
        <v>84</v>
      </c>
      <c r="DM8" s="30"/>
      <c r="DN8" s="30"/>
      <c r="DO8" s="30"/>
      <c r="DP8" s="30"/>
      <c r="DQ8" s="30"/>
      <c r="DR8" s="30"/>
      <c r="DS8" s="30"/>
      <c r="DT8" s="30"/>
      <c r="DU8" s="30"/>
      <c r="DV8" s="30"/>
      <c r="DW8" s="30"/>
      <c r="DX8" s="30"/>
      <c r="DY8" s="30"/>
      <c r="DZ8" s="30"/>
      <c r="EA8" s="30"/>
      <c r="EB8" s="30"/>
      <c r="EC8" s="30"/>
      <c r="ED8" s="30"/>
      <c r="EE8" s="30"/>
    </row>
    <row r="9" spans="2:158" ht="4.5" customHeight="1" thickBot="1" x14ac:dyDescent="0.2">
      <c r="W9" s="2"/>
      <c r="X9" s="2"/>
      <c r="Y9" s="2"/>
      <c r="Z9" s="2"/>
      <c r="AA9" s="2"/>
      <c r="AB9" s="2"/>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row>
    <row r="10" spans="2:158" ht="23.25" customHeight="1" x14ac:dyDescent="0.15">
      <c r="B10" s="53"/>
      <c r="C10" s="207" t="s">
        <v>4</v>
      </c>
      <c r="D10" s="207"/>
      <c r="E10" s="207"/>
      <c r="F10" s="207"/>
      <c r="G10" s="207"/>
      <c r="H10" s="207"/>
      <c r="I10" s="207"/>
      <c r="J10" s="207"/>
      <c r="K10" s="207"/>
      <c r="L10" s="207"/>
      <c r="M10" s="207"/>
      <c r="N10" s="207"/>
      <c r="O10" s="207"/>
      <c r="P10" s="54"/>
      <c r="Q10" s="35"/>
      <c r="R10" s="438" t="s">
        <v>89</v>
      </c>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c r="AT10" s="438"/>
      <c r="AU10" s="438"/>
      <c r="AV10" s="438"/>
      <c r="AW10" s="438"/>
      <c r="AX10" s="438"/>
      <c r="AY10" s="438"/>
      <c r="AZ10" s="38"/>
      <c r="BA10" s="53"/>
      <c r="BB10" s="207" t="s">
        <v>20</v>
      </c>
      <c r="BC10" s="207"/>
      <c r="BD10" s="207"/>
      <c r="BE10" s="207"/>
      <c r="BF10" s="207"/>
      <c r="BG10" s="207"/>
      <c r="BH10" s="207"/>
      <c r="BI10" s="207"/>
      <c r="BJ10" s="207"/>
      <c r="BK10" s="207"/>
      <c r="BL10" s="207"/>
      <c r="BM10" s="207"/>
      <c r="BN10" s="207"/>
      <c r="BO10" s="54"/>
      <c r="BP10" s="35"/>
      <c r="BQ10" s="439"/>
      <c r="BR10" s="439"/>
      <c r="BS10" s="439"/>
      <c r="BT10" s="439"/>
      <c r="BU10" s="439"/>
      <c r="BV10" s="439"/>
      <c r="BW10" s="439"/>
      <c r="BX10" s="439"/>
      <c r="BY10" s="439"/>
      <c r="BZ10" s="439"/>
      <c r="CA10" s="439"/>
      <c r="CB10" s="439"/>
      <c r="CC10" s="439"/>
      <c r="CD10" s="439"/>
      <c r="CE10" s="439"/>
      <c r="CF10" s="439"/>
      <c r="CG10" s="439"/>
      <c r="CH10" s="439"/>
      <c r="CI10" s="439"/>
      <c r="CJ10" s="439"/>
      <c r="CK10" s="439"/>
      <c r="CL10" s="439"/>
      <c r="CM10" s="439"/>
      <c r="CN10" s="439"/>
      <c r="CO10" s="439"/>
      <c r="CP10" s="439"/>
      <c r="CQ10" s="439"/>
      <c r="CR10" s="439"/>
      <c r="CS10" s="439"/>
      <c r="CT10" s="439"/>
      <c r="CU10" s="439"/>
      <c r="CV10" s="439"/>
      <c r="CW10" s="439"/>
      <c r="CX10" s="439"/>
      <c r="CY10" s="439"/>
      <c r="CZ10" s="439"/>
      <c r="DA10" s="439"/>
      <c r="DB10" s="439"/>
      <c r="DC10" s="439"/>
      <c r="DD10" s="71"/>
      <c r="DE10" s="93"/>
      <c r="DF10" s="207" t="s">
        <v>54</v>
      </c>
      <c r="DG10" s="207"/>
      <c r="DH10" s="207"/>
      <c r="DI10" s="207"/>
      <c r="DJ10" s="207"/>
      <c r="DK10" s="207"/>
      <c r="DL10" s="94"/>
      <c r="DM10" s="440"/>
      <c r="DN10" s="441"/>
      <c r="DO10" s="441"/>
      <c r="DP10" s="441"/>
      <c r="DQ10" s="441"/>
      <c r="DR10" s="441"/>
      <c r="DS10" s="441"/>
      <c r="DT10" s="441"/>
      <c r="DU10" s="441"/>
      <c r="DV10" s="441"/>
      <c r="DW10" s="441"/>
      <c r="DX10" s="441"/>
      <c r="DY10" s="441"/>
      <c r="DZ10" s="441"/>
      <c r="EA10" s="441"/>
      <c r="EB10" s="441"/>
      <c r="EC10" s="441"/>
      <c r="ED10" s="441"/>
      <c r="EE10" s="441"/>
      <c r="EF10" s="441"/>
      <c r="EG10" s="441"/>
      <c r="EH10" s="441"/>
      <c r="EI10" s="441"/>
      <c r="EJ10" s="441"/>
      <c r="EK10" s="441"/>
      <c r="EL10" s="441"/>
      <c r="EM10" s="441"/>
      <c r="EN10" s="441"/>
      <c r="EO10" s="441"/>
      <c r="EP10" s="441"/>
      <c r="EQ10" s="441"/>
      <c r="ER10" s="441"/>
      <c r="ES10" s="441"/>
      <c r="ET10" s="441"/>
      <c r="EU10" s="441"/>
      <c r="EV10" s="441"/>
      <c r="EW10" s="441"/>
      <c r="EX10" s="441"/>
      <c r="EY10" s="441"/>
      <c r="EZ10" s="441"/>
      <c r="FA10" s="442"/>
      <c r="FB10" s="16"/>
    </row>
    <row r="11" spans="2:158" ht="23.25" customHeight="1" thickBot="1" x14ac:dyDescent="0.2">
      <c r="B11" s="55"/>
      <c r="C11" s="150" t="s">
        <v>70</v>
      </c>
      <c r="D11" s="150"/>
      <c r="E11" s="150"/>
      <c r="F11" s="150"/>
      <c r="G11" s="150"/>
      <c r="H11" s="150"/>
      <c r="I11" s="150"/>
      <c r="J11" s="150"/>
      <c r="K11" s="150"/>
      <c r="L11" s="150"/>
      <c r="M11" s="150"/>
      <c r="N11" s="150"/>
      <c r="O11" s="150"/>
      <c r="P11" s="56"/>
      <c r="Q11" s="17"/>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6"/>
      <c r="AP11" s="436"/>
      <c r="AQ11" s="436"/>
      <c r="AR11" s="436"/>
      <c r="AS11" s="436"/>
      <c r="AT11" s="436"/>
      <c r="AU11" s="436"/>
      <c r="AV11" s="436"/>
      <c r="AW11" s="286" t="s">
        <v>16</v>
      </c>
      <c r="AX11" s="286"/>
      <c r="AY11" s="286"/>
      <c r="AZ11" s="39"/>
      <c r="BA11" s="62"/>
      <c r="BB11" s="152" t="s">
        <v>18</v>
      </c>
      <c r="BC11" s="152"/>
      <c r="BD11" s="152"/>
      <c r="BE11" s="152"/>
      <c r="BF11" s="152"/>
      <c r="BG11" s="152"/>
      <c r="BH11" s="152"/>
      <c r="BI11" s="152"/>
      <c r="BJ11" s="152"/>
      <c r="BK11" s="152"/>
      <c r="BL11" s="152"/>
      <c r="BM11" s="152"/>
      <c r="BN11" s="152"/>
      <c r="BO11" s="63"/>
      <c r="BP11" s="43"/>
      <c r="BQ11" s="437"/>
      <c r="BR11" s="437"/>
      <c r="BS11" s="437"/>
      <c r="BT11" s="437"/>
      <c r="BU11" s="437"/>
      <c r="BV11" s="437"/>
      <c r="BW11" s="437"/>
      <c r="BX11" s="437"/>
      <c r="BY11" s="437"/>
      <c r="BZ11" s="437"/>
      <c r="CA11" s="437"/>
      <c r="CB11" s="437"/>
      <c r="CC11" s="437"/>
      <c r="CD11" s="437"/>
      <c r="CE11" s="437"/>
      <c r="CF11" s="437"/>
      <c r="CG11" s="437"/>
      <c r="CH11" s="437"/>
      <c r="CI11" s="437"/>
      <c r="CJ11" s="437"/>
      <c r="CK11" s="437"/>
      <c r="CL11" s="437"/>
      <c r="CM11" s="437"/>
      <c r="CN11" s="437"/>
      <c r="CO11" s="437"/>
      <c r="CP11" s="437"/>
      <c r="CQ11" s="437"/>
      <c r="CR11" s="437"/>
      <c r="CS11" s="437"/>
      <c r="CT11" s="437"/>
      <c r="CU11" s="437"/>
      <c r="CV11" s="437"/>
      <c r="CW11" s="437"/>
      <c r="CX11" s="437"/>
      <c r="CY11" s="437"/>
      <c r="CZ11" s="437"/>
      <c r="DA11" s="437"/>
      <c r="DB11" s="437"/>
      <c r="DC11" s="437"/>
      <c r="DD11" s="98"/>
      <c r="DE11" s="57"/>
      <c r="DF11" s="208" t="s">
        <v>56</v>
      </c>
      <c r="DG11" s="208"/>
      <c r="DH11" s="208"/>
      <c r="DI11" s="208"/>
      <c r="DJ11" s="208"/>
      <c r="DK11" s="208"/>
      <c r="DL11" s="59"/>
      <c r="DM11" s="426"/>
      <c r="DN11" s="427"/>
      <c r="DO11" s="427"/>
      <c r="DP11" s="427"/>
      <c r="DQ11" s="427"/>
      <c r="DR11" s="427"/>
      <c r="DS11" s="427"/>
      <c r="DT11" s="427"/>
      <c r="DU11" s="427"/>
      <c r="DV11" s="427"/>
      <c r="DW11" s="427"/>
      <c r="DX11" s="427"/>
      <c r="DY11" s="427"/>
      <c r="DZ11" s="427"/>
      <c r="EA11" s="427"/>
      <c r="EB11" s="427"/>
      <c r="EC11" s="427"/>
      <c r="ED11" s="427"/>
      <c r="EE11" s="427"/>
      <c r="EF11" s="427"/>
      <c r="EG11" s="427"/>
      <c r="EH11" s="427"/>
      <c r="EI11" s="427"/>
      <c r="EJ11" s="427"/>
      <c r="EK11" s="427"/>
      <c r="EL11" s="427"/>
      <c r="EM11" s="427"/>
      <c r="EN11" s="427"/>
      <c r="EO11" s="427"/>
      <c r="EP11" s="427"/>
      <c r="EQ11" s="427"/>
      <c r="ER11" s="427"/>
      <c r="ES11" s="427"/>
      <c r="ET11" s="427"/>
      <c r="EU11" s="427"/>
      <c r="EV11" s="427"/>
      <c r="EW11" s="427"/>
      <c r="EX11" s="427"/>
      <c r="EY11" s="427"/>
      <c r="EZ11" s="427"/>
      <c r="FA11" s="428"/>
      <c r="FB11" s="16"/>
    </row>
    <row r="12" spans="2:158" ht="23.25" customHeight="1" x14ac:dyDescent="0.15">
      <c r="B12" s="55"/>
      <c r="C12" s="150" t="s">
        <v>71</v>
      </c>
      <c r="D12" s="150"/>
      <c r="E12" s="150"/>
      <c r="F12" s="150"/>
      <c r="G12" s="150"/>
      <c r="H12" s="150"/>
      <c r="I12" s="150"/>
      <c r="J12" s="150"/>
      <c r="K12" s="150"/>
      <c r="L12" s="150"/>
      <c r="M12" s="150"/>
      <c r="N12" s="150"/>
      <c r="O12" s="150"/>
      <c r="P12" s="56"/>
      <c r="Q12" s="406"/>
      <c r="R12" s="407"/>
      <c r="S12" s="408"/>
      <c r="T12" s="168"/>
      <c r="U12" s="168"/>
      <c r="V12" s="168"/>
      <c r="W12" s="168"/>
      <c r="X12" s="168"/>
      <c r="Y12" s="161"/>
      <c r="Z12" s="167"/>
      <c r="AA12" s="168"/>
      <c r="AB12" s="168"/>
      <c r="AC12" s="168"/>
      <c r="AD12" s="168"/>
      <c r="AE12" s="168"/>
      <c r="AF12" s="168"/>
      <c r="AG12" s="168"/>
      <c r="AH12" s="161"/>
      <c r="AI12" s="167"/>
      <c r="AJ12" s="168"/>
      <c r="AK12" s="168"/>
      <c r="AL12" s="168"/>
      <c r="AM12" s="168"/>
      <c r="AN12" s="168"/>
      <c r="AO12" s="168"/>
      <c r="AP12" s="168"/>
      <c r="AQ12" s="161"/>
      <c r="AR12" s="167"/>
      <c r="AS12" s="168"/>
      <c r="AT12" s="168"/>
      <c r="AU12" s="168"/>
      <c r="AV12" s="168"/>
      <c r="AW12" s="168"/>
      <c r="AX12" s="165"/>
      <c r="AY12" s="165"/>
      <c r="AZ12" s="263"/>
      <c r="BA12" s="99"/>
      <c r="BB12" s="429" t="s">
        <v>19</v>
      </c>
      <c r="BC12" s="429"/>
      <c r="BD12" s="429"/>
      <c r="BE12" s="429"/>
      <c r="BF12" s="429"/>
      <c r="BG12" s="429"/>
      <c r="BH12" s="429"/>
      <c r="BI12" s="429"/>
      <c r="BJ12" s="429"/>
      <c r="BK12" s="429"/>
      <c r="BL12" s="429"/>
      <c r="BM12" s="429"/>
      <c r="BN12" s="429"/>
      <c r="BO12" s="100"/>
      <c r="BP12" s="430"/>
      <c r="BQ12" s="431"/>
      <c r="BR12" s="432"/>
      <c r="BS12" s="415"/>
      <c r="BT12" s="416"/>
      <c r="BU12" s="417"/>
      <c r="BV12" s="433" t="s">
        <v>24</v>
      </c>
      <c r="BW12" s="434"/>
      <c r="BX12" s="435"/>
      <c r="BY12" s="415"/>
      <c r="BZ12" s="416"/>
      <c r="CA12" s="417"/>
      <c r="CB12" s="415"/>
      <c r="CC12" s="416"/>
      <c r="CD12" s="417"/>
      <c r="CE12" s="415"/>
      <c r="CF12" s="416"/>
      <c r="CG12" s="417"/>
      <c r="CH12" s="415"/>
      <c r="CI12" s="416"/>
      <c r="CJ12" s="417"/>
      <c r="CK12" s="415"/>
      <c r="CL12" s="416"/>
      <c r="CM12" s="418"/>
      <c r="CN12" s="419" t="s">
        <v>48</v>
      </c>
      <c r="CO12" s="420"/>
      <c r="CP12" s="420"/>
      <c r="CQ12" s="420"/>
      <c r="CR12" s="421"/>
      <c r="CS12" s="422"/>
      <c r="CT12" s="372"/>
      <c r="CU12" s="372"/>
      <c r="CV12" s="372"/>
      <c r="CW12" s="372"/>
      <c r="CX12" s="372"/>
      <c r="CY12" s="372"/>
      <c r="CZ12" s="372"/>
      <c r="DA12" s="372"/>
      <c r="DB12" s="372"/>
      <c r="DC12" s="372"/>
      <c r="DD12" s="372"/>
      <c r="DE12" s="246"/>
      <c r="DF12" s="247"/>
      <c r="DG12" s="247"/>
      <c r="DH12" s="247"/>
      <c r="DI12" s="247"/>
      <c r="DJ12" s="247"/>
      <c r="DK12" s="247"/>
      <c r="DL12" s="248"/>
      <c r="DM12" s="423"/>
      <c r="DN12" s="424"/>
      <c r="DO12" s="424"/>
      <c r="DP12" s="424"/>
      <c r="DQ12" s="424"/>
      <c r="DR12" s="424"/>
      <c r="DS12" s="424"/>
      <c r="DT12" s="424"/>
      <c r="DU12" s="424"/>
      <c r="DV12" s="424"/>
      <c r="DW12" s="424"/>
      <c r="DX12" s="424"/>
      <c r="DY12" s="424"/>
      <c r="DZ12" s="424"/>
      <c r="EA12" s="424"/>
      <c r="EB12" s="424"/>
      <c r="EC12" s="424"/>
      <c r="ED12" s="424"/>
      <c r="EE12" s="424"/>
      <c r="EF12" s="424"/>
      <c r="EG12" s="424"/>
      <c r="EH12" s="424"/>
      <c r="EI12" s="424"/>
      <c r="EJ12" s="424"/>
      <c r="EK12" s="424"/>
      <c r="EL12" s="424"/>
      <c r="EM12" s="424"/>
      <c r="EN12" s="424"/>
      <c r="EO12" s="424"/>
      <c r="EP12" s="424"/>
      <c r="EQ12" s="424"/>
      <c r="ER12" s="424"/>
      <c r="ES12" s="424"/>
      <c r="ET12" s="424"/>
      <c r="EU12" s="424"/>
      <c r="EV12" s="424"/>
      <c r="EW12" s="424"/>
      <c r="EX12" s="424"/>
      <c r="EY12" s="424"/>
      <c r="EZ12" s="424"/>
      <c r="FA12" s="425"/>
    </row>
    <row r="13" spans="2:158" ht="23.25" customHeight="1" x14ac:dyDescent="0.15">
      <c r="B13" s="55"/>
      <c r="C13" s="150" t="s">
        <v>72</v>
      </c>
      <c r="D13" s="150"/>
      <c r="E13" s="150"/>
      <c r="F13" s="150"/>
      <c r="G13" s="150"/>
      <c r="H13" s="150"/>
      <c r="I13" s="150"/>
      <c r="J13" s="150"/>
      <c r="K13" s="150"/>
      <c r="L13" s="150"/>
      <c r="M13" s="150"/>
      <c r="N13" s="150"/>
      <c r="O13" s="150"/>
      <c r="P13" s="56"/>
      <c r="Q13" s="17"/>
      <c r="R13" s="414" t="s">
        <v>89</v>
      </c>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4"/>
      <c r="AT13" s="414"/>
      <c r="AU13" s="414"/>
      <c r="AV13" s="414"/>
      <c r="AW13" s="414"/>
      <c r="AX13" s="414"/>
      <c r="AY13" s="414"/>
      <c r="AZ13" s="39"/>
      <c r="BA13" s="73"/>
      <c r="BB13" s="211" t="s">
        <v>76</v>
      </c>
      <c r="BC13" s="211"/>
      <c r="BD13" s="211"/>
      <c r="BE13" s="211"/>
      <c r="BF13" s="211"/>
      <c r="BG13" s="211"/>
      <c r="BH13" s="211"/>
      <c r="BI13" s="74"/>
      <c r="BJ13" s="276"/>
      <c r="BK13" s="277"/>
      <c r="BL13" s="278"/>
      <c r="BM13" s="279"/>
      <c r="BN13" s="280"/>
      <c r="BO13" s="280"/>
      <c r="BP13" s="293"/>
      <c r="BQ13" s="294"/>
      <c r="BR13" s="294"/>
      <c r="BS13" s="293"/>
      <c r="BT13" s="244"/>
      <c r="BU13" s="290"/>
      <c r="BV13" s="273" t="s">
        <v>49</v>
      </c>
      <c r="BW13" s="211"/>
      <c r="BX13" s="211"/>
      <c r="BY13" s="211"/>
      <c r="BZ13" s="211"/>
      <c r="CA13" s="211"/>
      <c r="CB13" s="292"/>
      <c r="CC13" s="244"/>
      <c r="CD13" s="244"/>
      <c r="CE13" s="243"/>
      <c r="CF13" s="244"/>
      <c r="CG13" s="244"/>
      <c r="CH13" s="243"/>
      <c r="CI13" s="244"/>
      <c r="CJ13" s="245"/>
      <c r="CK13" s="243"/>
      <c r="CL13" s="244"/>
      <c r="CM13" s="290"/>
      <c r="CN13" s="264" t="s">
        <v>50</v>
      </c>
      <c r="CO13" s="264"/>
      <c r="CP13" s="264"/>
      <c r="CQ13" s="264"/>
      <c r="CR13" s="265"/>
      <c r="CS13" s="166"/>
      <c r="CT13" s="165"/>
      <c r="CU13" s="165"/>
      <c r="CV13" s="165"/>
      <c r="CW13" s="165"/>
      <c r="CX13" s="165"/>
      <c r="CY13" s="165"/>
      <c r="CZ13" s="165"/>
      <c r="DA13" s="165"/>
      <c r="DB13" s="165"/>
      <c r="DC13" s="165"/>
      <c r="DD13" s="165"/>
      <c r="DE13" s="249" t="s">
        <v>55</v>
      </c>
      <c r="DF13" s="250"/>
      <c r="DG13" s="250"/>
      <c r="DH13" s="250"/>
      <c r="DI13" s="250"/>
      <c r="DJ13" s="250"/>
      <c r="DK13" s="250"/>
      <c r="DL13" s="251"/>
      <c r="DM13" s="260"/>
      <c r="DN13" s="261"/>
      <c r="DO13" s="261"/>
      <c r="DP13" s="261"/>
      <c r="DQ13" s="261"/>
      <c r="DR13" s="261"/>
      <c r="DS13" s="261"/>
      <c r="DT13" s="261"/>
      <c r="DU13" s="261"/>
      <c r="DV13" s="261"/>
      <c r="DW13" s="261"/>
      <c r="DX13" s="261"/>
      <c r="DY13" s="261"/>
      <c r="DZ13" s="261"/>
      <c r="EA13" s="261"/>
      <c r="EB13" s="261"/>
      <c r="EC13" s="261"/>
      <c r="ED13" s="269" t="s">
        <v>57</v>
      </c>
      <c r="EE13" s="250"/>
      <c r="EF13" s="250"/>
      <c r="EG13" s="250"/>
      <c r="EH13" s="250"/>
      <c r="EI13" s="250"/>
      <c r="EJ13" s="250"/>
      <c r="EK13" s="251"/>
      <c r="EL13" s="411"/>
      <c r="EM13" s="412"/>
      <c r="EN13" s="412"/>
      <c r="EO13" s="412"/>
      <c r="EP13" s="412"/>
      <c r="EQ13" s="412"/>
      <c r="ER13" s="412"/>
      <c r="ES13" s="412"/>
      <c r="ET13" s="412"/>
      <c r="EU13" s="412"/>
      <c r="EV13" s="412"/>
      <c r="EW13" s="412"/>
      <c r="EX13" s="412"/>
      <c r="EY13" s="412"/>
      <c r="EZ13" s="412"/>
      <c r="FA13" s="413"/>
    </row>
    <row r="14" spans="2:158" ht="23.25" customHeight="1" x14ac:dyDescent="0.15">
      <c r="B14" s="55"/>
      <c r="C14" s="150" t="s">
        <v>73</v>
      </c>
      <c r="D14" s="150"/>
      <c r="E14" s="150"/>
      <c r="F14" s="150"/>
      <c r="G14" s="150"/>
      <c r="H14" s="150"/>
      <c r="I14" s="150"/>
      <c r="J14" s="150"/>
      <c r="K14" s="150"/>
      <c r="L14" s="150"/>
      <c r="M14" s="150"/>
      <c r="N14" s="150"/>
      <c r="O14" s="150"/>
      <c r="P14" s="56"/>
      <c r="Q14" s="406"/>
      <c r="R14" s="407"/>
      <c r="S14" s="408"/>
      <c r="T14" s="168"/>
      <c r="U14" s="168"/>
      <c r="V14" s="168"/>
      <c r="W14" s="168"/>
      <c r="X14" s="168"/>
      <c r="Y14" s="161"/>
      <c r="Z14" s="167"/>
      <c r="AA14" s="168"/>
      <c r="AB14" s="168"/>
      <c r="AC14" s="168"/>
      <c r="AD14" s="168"/>
      <c r="AE14" s="168"/>
      <c r="AF14" s="168"/>
      <c r="AG14" s="168"/>
      <c r="AH14" s="161"/>
      <c r="AI14" s="167"/>
      <c r="AJ14" s="168"/>
      <c r="AK14" s="168"/>
      <c r="AL14" s="168"/>
      <c r="AM14" s="168"/>
      <c r="AN14" s="168"/>
      <c r="AO14" s="168"/>
      <c r="AP14" s="168"/>
      <c r="AQ14" s="161"/>
      <c r="AR14" s="167"/>
      <c r="AS14" s="168"/>
      <c r="AT14" s="168"/>
      <c r="AU14" s="168"/>
      <c r="AV14" s="168"/>
      <c r="AW14" s="168"/>
      <c r="AX14" s="165"/>
      <c r="AY14" s="165"/>
      <c r="AZ14" s="263"/>
      <c r="BA14" s="6"/>
      <c r="BB14" s="212" t="s">
        <v>77</v>
      </c>
      <c r="BC14" s="212"/>
      <c r="BD14" s="212"/>
      <c r="BE14" s="212"/>
      <c r="BF14" s="212"/>
      <c r="BG14" s="212"/>
      <c r="BH14" s="212"/>
      <c r="BI14" s="212"/>
      <c r="BJ14" s="212"/>
      <c r="BK14" s="212"/>
      <c r="BL14" s="212"/>
      <c r="BM14" s="212"/>
      <c r="BN14" s="212"/>
      <c r="BO14" s="76"/>
      <c r="BP14" s="75"/>
      <c r="BQ14" s="228" t="s">
        <v>10</v>
      </c>
      <c r="BR14" s="228"/>
      <c r="BS14" s="228"/>
      <c r="BT14" s="228"/>
      <c r="BU14" s="77"/>
      <c r="BV14" s="75"/>
      <c r="BW14" s="289"/>
      <c r="BX14" s="289"/>
      <c r="BY14" s="289"/>
      <c r="BZ14" s="289"/>
      <c r="CA14" s="289"/>
      <c r="CB14" s="289"/>
      <c r="CC14" s="289"/>
      <c r="CD14" s="289"/>
      <c r="CE14" s="289"/>
      <c r="CF14" s="289"/>
      <c r="CG14" s="289"/>
      <c r="CH14" s="289"/>
      <c r="CI14" s="289"/>
      <c r="CJ14" s="289"/>
      <c r="CK14" s="289"/>
      <c r="CL14" s="289"/>
      <c r="CM14" s="289"/>
      <c r="CN14" s="289"/>
      <c r="CO14" s="289"/>
      <c r="CP14" s="289"/>
      <c r="CQ14" s="289"/>
      <c r="CR14" s="289"/>
      <c r="CS14" s="289"/>
      <c r="CT14" s="289"/>
      <c r="CU14" s="289"/>
      <c r="CV14" s="289"/>
      <c r="CW14" s="289"/>
      <c r="CX14" s="289"/>
      <c r="CY14" s="289"/>
      <c r="CZ14" s="289"/>
      <c r="DA14" s="289"/>
      <c r="DB14" s="289"/>
      <c r="DC14" s="289"/>
      <c r="DD14" s="45"/>
      <c r="DE14" s="249" t="s">
        <v>25</v>
      </c>
      <c r="DF14" s="250"/>
      <c r="DG14" s="250"/>
      <c r="DH14" s="250"/>
      <c r="DI14" s="250"/>
      <c r="DJ14" s="250"/>
      <c r="DK14" s="250"/>
      <c r="DL14" s="250"/>
      <c r="DM14" s="250"/>
      <c r="DN14" s="250"/>
      <c r="DO14" s="250"/>
      <c r="DP14" s="250"/>
      <c r="DQ14" s="251"/>
      <c r="DR14" s="3"/>
      <c r="DS14" s="410"/>
      <c r="DT14" s="410"/>
      <c r="DU14" s="410"/>
      <c r="DV14" s="410"/>
      <c r="DW14" s="410"/>
      <c r="DX14" s="410"/>
      <c r="DY14" s="410"/>
      <c r="DZ14" s="410"/>
      <c r="EA14" s="410"/>
      <c r="EB14" s="410"/>
      <c r="EC14" s="410"/>
      <c r="ED14" s="410"/>
      <c r="EE14" s="410"/>
      <c r="EF14" s="410"/>
      <c r="EG14" s="410"/>
      <c r="EH14" s="410"/>
      <c r="EI14" s="410"/>
      <c r="EJ14" s="410"/>
      <c r="EK14" s="410"/>
      <c r="EL14" s="410"/>
      <c r="EM14" s="410"/>
      <c r="EN14" s="410"/>
      <c r="EO14" s="410"/>
      <c r="EP14" s="410"/>
      <c r="EQ14" s="410"/>
      <c r="ER14" s="410"/>
      <c r="ES14" s="410"/>
      <c r="ET14" s="410"/>
      <c r="EU14" s="410"/>
      <c r="EV14" s="410"/>
      <c r="EW14" s="410"/>
      <c r="EX14" s="410"/>
      <c r="EY14" s="410"/>
      <c r="EZ14" s="410"/>
      <c r="FA14" s="36"/>
    </row>
    <row r="15" spans="2:158" ht="23.25" customHeight="1" x14ac:dyDescent="0.15">
      <c r="B15" s="57"/>
      <c r="C15" s="150" t="s">
        <v>21</v>
      </c>
      <c r="D15" s="150"/>
      <c r="E15" s="150"/>
      <c r="F15" s="150"/>
      <c r="G15" s="150"/>
      <c r="H15" s="150"/>
      <c r="I15" s="150"/>
      <c r="J15" s="150"/>
      <c r="K15" s="150"/>
      <c r="L15" s="150"/>
      <c r="M15" s="150"/>
      <c r="N15" s="150"/>
      <c r="O15" s="150"/>
      <c r="P15" s="58"/>
      <c r="Q15" s="406"/>
      <c r="R15" s="407"/>
      <c r="S15" s="408"/>
      <c r="T15" s="168"/>
      <c r="U15" s="168"/>
      <c r="V15" s="168"/>
      <c r="W15" s="168"/>
      <c r="X15" s="168"/>
      <c r="Y15" s="161"/>
      <c r="Z15" s="167"/>
      <c r="AA15" s="168"/>
      <c r="AB15" s="168"/>
      <c r="AC15" s="168"/>
      <c r="AD15" s="168"/>
      <c r="AE15" s="168"/>
      <c r="AF15" s="168"/>
      <c r="AG15" s="168"/>
      <c r="AH15" s="161"/>
      <c r="AI15" s="167"/>
      <c r="AJ15" s="168"/>
      <c r="AK15" s="168"/>
      <c r="AL15" s="168"/>
      <c r="AM15" s="168"/>
      <c r="AN15" s="168"/>
      <c r="AO15" s="168"/>
      <c r="AP15" s="168"/>
      <c r="AQ15" s="161"/>
      <c r="AR15" s="167"/>
      <c r="AS15" s="168"/>
      <c r="AT15" s="168"/>
      <c r="AU15" s="168"/>
      <c r="AV15" s="168"/>
      <c r="AW15" s="168"/>
      <c r="AX15" s="165"/>
      <c r="AY15" s="165"/>
      <c r="AZ15" s="263"/>
      <c r="BA15" s="79"/>
      <c r="BB15" s="238" t="s">
        <v>78</v>
      </c>
      <c r="BC15" s="238"/>
      <c r="BD15" s="238"/>
      <c r="BE15" s="238"/>
      <c r="BF15" s="238"/>
      <c r="BG15" s="238"/>
      <c r="BH15" s="238"/>
      <c r="BI15" s="238"/>
      <c r="BJ15" s="238"/>
      <c r="BK15" s="238"/>
      <c r="BL15" s="238"/>
      <c r="BM15" s="238"/>
      <c r="BN15" s="238"/>
      <c r="BO15" s="80"/>
      <c r="BP15" s="81"/>
      <c r="BQ15" s="228" t="s">
        <v>11</v>
      </c>
      <c r="BR15" s="228"/>
      <c r="BS15" s="228"/>
      <c r="BT15" s="228"/>
      <c r="BU15" s="82"/>
      <c r="BV15" s="81"/>
      <c r="BW15" s="289"/>
      <c r="BX15" s="289"/>
      <c r="BY15" s="289"/>
      <c r="BZ15" s="289"/>
      <c r="CA15" s="289"/>
      <c r="CB15" s="289"/>
      <c r="CC15" s="289"/>
      <c r="CD15" s="289"/>
      <c r="CE15" s="289"/>
      <c r="CF15" s="289"/>
      <c r="CG15" s="289"/>
      <c r="CH15" s="289"/>
      <c r="CI15" s="289"/>
      <c r="CJ15" s="289"/>
      <c r="CK15" s="289"/>
      <c r="CL15" s="289"/>
      <c r="CM15" s="289"/>
      <c r="CN15" s="289"/>
      <c r="CO15" s="289"/>
      <c r="CP15" s="289"/>
      <c r="CQ15" s="289"/>
      <c r="CR15" s="289"/>
      <c r="CS15" s="289"/>
      <c r="CT15" s="289"/>
      <c r="CU15" s="289"/>
      <c r="CV15" s="289"/>
      <c r="CW15" s="289"/>
      <c r="CX15" s="289"/>
      <c r="CY15" s="289"/>
      <c r="CZ15" s="289"/>
      <c r="DA15" s="289"/>
      <c r="DB15" s="289"/>
      <c r="DC15" s="289"/>
      <c r="DD15" s="101"/>
      <c r="DE15" s="57"/>
      <c r="DF15" s="148" t="s">
        <v>8</v>
      </c>
      <c r="DG15" s="148"/>
      <c r="DH15" s="148"/>
      <c r="DI15" s="148"/>
      <c r="DJ15" s="148"/>
      <c r="DK15" s="148"/>
      <c r="DL15" s="148"/>
      <c r="DM15" s="148"/>
      <c r="DN15" s="148"/>
      <c r="DO15" s="148"/>
      <c r="DP15" s="148"/>
      <c r="DQ15" s="58"/>
      <c r="DR15" s="8"/>
      <c r="DS15" s="261"/>
      <c r="DT15" s="261"/>
      <c r="DU15" s="261"/>
      <c r="DV15" s="261"/>
      <c r="DW15" s="261"/>
      <c r="DX15" s="261"/>
      <c r="DY15" s="261"/>
      <c r="DZ15" s="261"/>
      <c r="EA15" s="261"/>
      <c r="EB15" s="261"/>
      <c r="EC15" s="261"/>
      <c r="ED15" s="261"/>
      <c r="EE15" s="261"/>
      <c r="EF15" s="261"/>
      <c r="EG15" s="261"/>
      <c r="EH15" s="261"/>
      <c r="EI15" s="261"/>
      <c r="EJ15" s="261"/>
      <c r="EK15" s="261"/>
      <c r="EL15" s="261"/>
      <c r="EM15" s="261"/>
      <c r="EN15" s="261"/>
      <c r="EO15" s="261"/>
      <c r="EP15" s="261"/>
      <c r="EQ15" s="261"/>
      <c r="ER15" s="261"/>
      <c r="ES15" s="261"/>
      <c r="ET15" s="261"/>
      <c r="EU15" s="261"/>
      <c r="EV15" s="261"/>
      <c r="EW15" s="261"/>
      <c r="EX15" s="261"/>
      <c r="EY15" s="261"/>
      <c r="EZ15" s="261"/>
      <c r="FA15" s="37"/>
    </row>
    <row r="16" spans="2:158" ht="23.25" customHeight="1" x14ac:dyDescent="0.15">
      <c r="B16" s="57"/>
      <c r="C16" s="150" t="s">
        <v>90</v>
      </c>
      <c r="D16" s="150"/>
      <c r="E16" s="150"/>
      <c r="F16" s="150"/>
      <c r="G16" s="150"/>
      <c r="H16" s="150"/>
      <c r="I16" s="150"/>
      <c r="J16" s="150"/>
      <c r="K16" s="150"/>
      <c r="L16" s="150"/>
      <c r="M16" s="150"/>
      <c r="N16" s="150"/>
      <c r="O16" s="150"/>
      <c r="P16" s="58"/>
      <c r="Q16" s="406"/>
      <c r="R16" s="407"/>
      <c r="S16" s="408"/>
      <c r="T16" s="168"/>
      <c r="U16" s="168"/>
      <c r="V16" s="168"/>
      <c r="W16" s="168"/>
      <c r="X16" s="168"/>
      <c r="Y16" s="161"/>
      <c r="Z16" s="167"/>
      <c r="AA16" s="168"/>
      <c r="AB16" s="168"/>
      <c r="AC16" s="168"/>
      <c r="AD16" s="168"/>
      <c r="AE16" s="168"/>
      <c r="AF16" s="168"/>
      <c r="AG16" s="168"/>
      <c r="AH16" s="161"/>
      <c r="AI16" s="167"/>
      <c r="AJ16" s="168"/>
      <c r="AK16" s="168"/>
      <c r="AL16" s="168"/>
      <c r="AM16" s="168"/>
      <c r="AN16" s="168"/>
      <c r="AO16" s="168"/>
      <c r="AP16" s="168"/>
      <c r="AQ16" s="161"/>
      <c r="AR16" s="167"/>
      <c r="AS16" s="168"/>
      <c r="AT16" s="168"/>
      <c r="AU16" s="168"/>
      <c r="AV16" s="168"/>
      <c r="AW16" s="168"/>
      <c r="AX16" s="165"/>
      <c r="AY16" s="165"/>
      <c r="AZ16" s="263"/>
      <c r="BA16" s="85"/>
      <c r="BB16" s="224" t="s">
        <v>14</v>
      </c>
      <c r="BC16" s="224"/>
      <c r="BD16" s="224"/>
      <c r="BE16" s="224"/>
      <c r="BF16" s="224"/>
      <c r="BG16" s="224"/>
      <c r="BH16" s="224"/>
      <c r="BI16" s="224"/>
      <c r="BJ16" s="224"/>
      <c r="BK16" s="224"/>
      <c r="BL16" s="224"/>
      <c r="BM16" s="224"/>
      <c r="BN16" s="224"/>
      <c r="BO16" s="85"/>
      <c r="BP16" s="9"/>
      <c r="BQ16" s="275"/>
      <c r="BR16" s="275"/>
      <c r="BS16" s="275"/>
      <c r="BT16" s="275"/>
      <c r="BU16" s="275"/>
      <c r="BV16" s="275"/>
      <c r="BW16" s="275"/>
      <c r="BX16" s="275"/>
      <c r="BY16" s="275"/>
      <c r="BZ16" s="275"/>
      <c r="CA16" s="275"/>
      <c r="CB16" s="275"/>
      <c r="CC16" s="275"/>
      <c r="CD16" s="275"/>
      <c r="CE16" s="275"/>
      <c r="CF16" s="275"/>
      <c r="CG16" s="275"/>
      <c r="CH16" s="275"/>
      <c r="CI16" s="275"/>
      <c r="CJ16" s="275"/>
      <c r="CK16" s="275"/>
      <c r="CL16" s="275"/>
      <c r="CM16" s="275"/>
      <c r="CN16" s="275"/>
      <c r="CO16" s="275"/>
      <c r="CP16" s="275"/>
      <c r="CQ16" s="275"/>
      <c r="CR16" s="275"/>
      <c r="CS16" s="275"/>
      <c r="CT16" s="275"/>
      <c r="CU16" s="275"/>
      <c r="CV16" s="275"/>
      <c r="CW16" s="275"/>
      <c r="CX16" s="275"/>
      <c r="CY16" s="275"/>
      <c r="CZ16" s="275"/>
      <c r="DA16" s="275"/>
      <c r="DB16" s="275"/>
      <c r="DC16" s="275"/>
      <c r="DD16" s="101"/>
      <c r="DE16" s="95"/>
      <c r="DF16" s="149" t="s">
        <v>35</v>
      </c>
      <c r="DG16" s="149"/>
      <c r="DH16" s="149"/>
      <c r="DI16" s="149"/>
      <c r="DJ16" s="149"/>
      <c r="DK16" s="149"/>
      <c r="DL16" s="149"/>
      <c r="DM16" s="149"/>
      <c r="DN16" s="149"/>
      <c r="DO16" s="149"/>
      <c r="DP16" s="149"/>
      <c r="DQ16" s="96"/>
      <c r="DR16" s="260"/>
      <c r="DS16" s="261"/>
      <c r="DT16" s="262"/>
      <c r="DU16" s="243"/>
      <c r="DV16" s="244"/>
      <c r="DW16" s="245"/>
      <c r="DX16" s="253" t="s">
        <v>24</v>
      </c>
      <c r="DY16" s="254"/>
      <c r="DZ16" s="255"/>
      <c r="EA16" s="243"/>
      <c r="EB16" s="244"/>
      <c r="EC16" s="245"/>
      <c r="ED16" s="243"/>
      <c r="EE16" s="244"/>
      <c r="EF16" s="245"/>
      <c r="EG16" s="243"/>
      <c r="EH16" s="244"/>
      <c r="EI16" s="245"/>
      <c r="EJ16" s="243"/>
      <c r="EK16" s="244"/>
      <c r="EL16" s="245"/>
      <c r="EM16" s="243"/>
      <c r="EN16" s="244"/>
      <c r="EO16" s="245"/>
      <c r="EP16" s="253" t="s">
        <v>24</v>
      </c>
      <c r="EQ16" s="254"/>
      <c r="ER16" s="255"/>
      <c r="ES16" s="243"/>
      <c r="ET16" s="244"/>
      <c r="EU16" s="245"/>
      <c r="EV16" s="243"/>
      <c r="EW16" s="244"/>
      <c r="EX16" s="245"/>
      <c r="EY16" s="220"/>
      <c r="EZ16" s="221"/>
      <c r="FA16" s="222"/>
    </row>
    <row r="17" spans="1:164" ht="23.25" customHeight="1" x14ac:dyDescent="0.15">
      <c r="B17" s="57"/>
      <c r="C17" s="150" t="s">
        <v>6</v>
      </c>
      <c r="D17" s="150"/>
      <c r="E17" s="150"/>
      <c r="F17" s="150"/>
      <c r="G17" s="150"/>
      <c r="H17" s="150"/>
      <c r="I17" s="150"/>
      <c r="J17" s="150"/>
      <c r="K17" s="150"/>
      <c r="L17" s="150"/>
      <c r="M17" s="150"/>
      <c r="N17" s="150"/>
      <c r="O17" s="150"/>
      <c r="P17" s="59"/>
      <c r="Q17" s="102"/>
      <c r="R17" s="409"/>
      <c r="S17" s="409"/>
      <c r="T17" s="409"/>
      <c r="U17" s="409"/>
      <c r="V17" s="409"/>
      <c r="W17" s="409"/>
      <c r="X17" s="409"/>
      <c r="Y17" s="409"/>
      <c r="Z17" s="409"/>
      <c r="AA17" s="409"/>
      <c r="AB17" s="409"/>
      <c r="AC17" s="409"/>
      <c r="AD17" s="409"/>
      <c r="AE17" s="409"/>
      <c r="AF17" s="409"/>
      <c r="AG17" s="409"/>
      <c r="AH17" s="228" t="s">
        <v>74</v>
      </c>
      <c r="AI17" s="228"/>
      <c r="AJ17" s="409"/>
      <c r="AK17" s="409"/>
      <c r="AL17" s="409"/>
      <c r="AM17" s="409"/>
      <c r="AN17" s="409"/>
      <c r="AO17" s="409"/>
      <c r="AP17" s="409"/>
      <c r="AQ17" s="409"/>
      <c r="AR17" s="409"/>
      <c r="AS17" s="409"/>
      <c r="AT17" s="409"/>
      <c r="AU17" s="409"/>
      <c r="AV17" s="409"/>
      <c r="AW17" s="409"/>
      <c r="AX17" s="409"/>
      <c r="AY17" s="409"/>
      <c r="AZ17" s="40"/>
      <c r="BA17" s="79"/>
      <c r="BB17" s="239" t="s">
        <v>120</v>
      </c>
      <c r="BC17" s="239"/>
      <c r="BD17" s="239"/>
      <c r="BE17" s="239"/>
      <c r="BF17" s="239"/>
      <c r="BG17" s="239"/>
      <c r="BH17" s="239"/>
      <c r="BI17" s="239"/>
      <c r="BJ17" s="239"/>
      <c r="BK17" s="239"/>
      <c r="BL17" s="239"/>
      <c r="BM17" s="239"/>
      <c r="BN17" s="239"/>
      <c r="BO17" s="80"/>
      <c r="BP17" s="321"/>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64"/>
      <c r="DF17" s="150" t="s">
        <v>9</v>
      </c>
      <c r="DG17" s="150"/>
      <c r="DH17" s="150"/>
      <c r="DI17" s="150"/>
      <c r="DJ17" s="150"/>
      <c r="DK17" s="150"/>
      <c r="DL17" s="150"/>
      <c r="DM17" s="150"/>
      <c r="DN17" s="150"/>
      <c r="DO17" s="150"/>
      <c r="DP17" s="150"/>
      <c r="DQ17" s="65"/>
      <c r="DR17" s="223" t="s">
        <v>95</v>
      </c>
      <c r="DS17" s="224"/>
      <c r="DT17" s="224"/>
      <c r="DU17" s="224"/>
      <c r="DV17" s="224"/>
      <c r="DW17" s="224"/>
      <c r="DX17" s="224"/>
      <c r="DY17" s="224"/>
      <c r="DZ17" s="224"/>
      <c r="EA17" s="224"/>
      <c r="EB17" s="224"/>
      <c r="EC17" s="224"/>
      <c r="ED17" s="224"/>
      <c r="EE17" s="224"/>
      <c r="EF17" s="224"/>
      <c r="EG17" s="224"/>
      <c r="EH17" s="224"/>
      <c r="EI17" s="224"/>
      <c r="EJ17" s="224"/>
      <c r="EK17" s="224"/>
      <c r="EL17" s="224"/>
      <c r="EM17" s="224"/>
      <c r="EN17" s="224"/>
      <c r="EO17" s="224"/>
      <c r="EP17" s="224"/>
      <c r="EQ17" s="224"/>
      <c r="ER17" s="224"/>
      <c r="ES17" s="224"/>
      <c r="ET17" s="224"/>
      <c r="EU17" s="224"/>
      <c r="EV17" s="224"/>
      <c r="EW17" s="224"/>
      <c r="EX17" s="224"/>
      <c r="EY17" s="224"/>
      <c r="EZ17" s="224"/>
      <c r="FA17" s="318"/>
      <c r="FH17" s="103"/>
    </row>
    <row r="18" spans="1:164" ht="23.25" customHeight="1" x14ac:dyDescent="0.15">
      <c r="B18" s="55"/>
      <c r="C18" s="150" t="s">
        <v>12</v>
      </c>
      <c r="D18" s="150"/>
      <c r="E18" s="150"/>
      <c r="F18" s="150"/>
      <c r="G18" s="150"/>
      <c r="H18" s="150"/>
      <c r="I18" s="150"/>
      <c r="J18" s="150"/>
      <c r="K18" s="150"/>
      <c r="L18" s="150"/>
      <c r="M18" s="150"/>
      <c r="N18" s="150"/>
      <c r="O18" s="150"/>
      <c r="P18" s="56"/>
      <c r="Q18" s="223" t="s">
        <v>98</v>
      </c>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318"/>
      <c r="BA18" s="79"/>
      <c r="BB18" s="239" t="s">
        <v>15</v>
      </c>
      <c r="BC18" s="239"/>
      <c r="BD18" s="239"/>
      <c r="BE18" s="239"/>
      <c r="BF18" s="239"/>
      <c r="BG18" s="239"/>
      <c r="BH18" s="239"/>
      <c r="BI18" s="239"/>
      <c r="BJ18" s="239"/>
      <c r="BK18" s="239"/>
      <c r="BL18" s="239"/>
      <c r="BM18" s="239"/>
      <c r="BN18" s="239"/>
      <c r="BO18" s="80"/>
      <c r="BP18" s="231"/>
      <c r="BQ18" s="232"/>
      <c r="BR18" s="232"/>
      <c r="BS18" s="232"/>
      <c r="BT18" s="232"/>
      <c r="BU18" s="228" t="s">
        <v>22</v>
      </c>
      <c r="BV18" s="228"/>
      <c r="BW18" s="259"/>
      <c r="BX18" s="259"/>
      <c r="BY18" s="259"/>
      <c r="BZ18" s="86"/>
      <c r="CA18" s="86" t="s">
        <v>2</v>
      </c>
      <c r="CB18" s="86"/>
      <c r="CC18" s="259"/>
      <c r="CD18" s="259"/>
      <c r="CE18" s="259"/>
      <c r="CF18" s="87" t="s">
        <v>28</v>
      </c>
      <c r="CG18" s="87"/>
      <c r="CH18" s="87"/>
      <c r="CI18" s="87"/>
      <c r="CJ18" s="232"/>
      <c r="CK18" s="232"/>
      <c r="CL18" s="232"/>
      <c r="CM18" s="232"/>
      <c r="CN18" s="232"/>
      <c r="CO18" s="86"/>
      <c r="CP18" s="86" t="s">
        <v>1</v>
      </c>
      <c r="CQ18" s="86"/>
      <c r="CR18" s="259"/>
      <c r="CS18" s="259"/>
      <c r="CT18" s="259"/>
      <c r="CU18" s="86"/>
      <c r="CV18" s="86" t="s">
        <v>2</v>
      </c>
      <c r="CW18" s="86"/>
      <c r="CX18" s="259"/>
      <c r="CY18" s="259"/>
      <c r="CZ18" s="259"/>
      <c r="DA18" s="320" t="s">
        <v>3</v>
      </c>
      <c r="DB18" s="320"/>
      <c r="DC18" s="320"/>
      <c r="DD18" s="86"/>
      <c r="DE18" s="57"/>
      <c r="DF18" s="151" t="s">
        <v>7</v>
      </c>
      <c r="DG18" s="151"/>
      <c r="DH18" s="151"/>
      <c r="DI18" s="151"/>
      <c r="DJ18" s="151"/>
      <c r="DK18" s="151"/>
      <c r="DL18" s="151"/>
      <c r="DM18" s="151"/>
      <c r="DN18" s="151"/>
      <c r="DO18" s="151"/>
      <c r="DP18" s="151"/>
      <c r="DQ18" s="59"/>
      <c r="DR18" s="397" t="s">
        <v>96</v>
      </c>
      <c r="DS18" s="230"/>
      <c r="DT18" s="230"/>
      <c r="DU18" s="230"/>
      <c r="DV18" s="230"/>
      <c r="DW18" s="230"/>
      <c r="DX18" s="230"/>
      <c r="DY18" s="230"/>
      <c r="DZ18" s="230"/>
      <c r="EA18" s="230"/>
      <c r="EB18" s="230"/>
      <c r="EC18" s="230"/>
      <c r="ED18" s="230"/>
      <c r="EE18" s="230"/>
      <c r="EF18" s="230"/>
      <c r="EG18" s="230"/>
      <c r="EH18" s="230"/>
      <c r="EI18" s="230"/>
      <c r="EJ18" s="230"/>
      <c r="EK18" s="230"/>
      <c r="EL18" s="230"/>
      <c r="EM18" s="230"/>
      <c r="EN18" s="230"/>
      <c r="EO18" s="230"/>
      <c r="EP18" s="230"/>
      <c r="EQ18" s="230"/>
      <c r="ER18" s="230"/>
      <c r="ES18" s="230"/>
      <c r="ET18" s="230"/>
      <c r="EU18" s="230"/>
      <c r="EV18" s="230"/>
      <c r="EW18" s="230"/>
      <c r="EX18" s="230"/>
      <c r="EY18" s="230"/>
      <c r="EZ18" s="230"/>
      <c r="FA18" s="398"/>
    </row>
    <row r="19" spans="1:164" ht="23.25" customHeight="1" x14ac:dyDescent="0.15">
      <c r="B19" s="60"/>
      <c r="C19" s="151" t="s">
        <v>5</v>
      </c>
      <c r="D19" s="151"/>
      <c r="E19" s="151"/>
      <c r="F19" s="151"/>
      <c r="G19" s="151"/>
      <c r="H19" s="151"/>
      <c r="I19" s="151"/>
      <c r="J19" s="151"/>
      <c r="K19" s="151"/>
      <c r="L19" s="151"/>
      <c r="M19" s="151"/>
      <c r="N19" s="151"/>
      <c r="O19" s="151"/>
      <c r="P19" s="61"/>
      <c r="Q19" s="13"/>
      <c r="R19" s="405"/>
      <c r="S19" s="405"/>
      <c r="T19" s="405"/>
      <c r="U19" s="405"/>
      <c r="V19" s="405"/>
      <c r="W19" s="405"/>
      <c r="X19" s="405"/>
      <c r="Y19" s="405"/>
      <c r="Z19" s="405"/>
      <c r="AA19" s="405"/>
      <c r="AB19" s="405"/>
      <c r="AC19" s="405"/>
      <c r="AD19" s="405"/>
      <c r="AE19" s="405"/>
      <c r="AF19" s="405"/>
      <c r="AG19" s="405"/>
      <c r="AH19" s="405"/>
      <c r="AI19" s="405"/>
      <c r="AJ19" s="405"/>
      <c r="AK19" s="405"/>
      <c r="AL19" s="242" t="s">
        <v>75</v>
      </c>
      <c r="AM19" s="242"/>
      <c r="AN19" s="242"/>
      <c r="AO19" s="242"/>
      <c r="AP19" s="242"/>
      <c r="AQ19" s="242"/>
      <c r="AR19" s="242"/>
      <c r="AS19" s="242"/>
      <c r="AT19" s="242"/>
      <c r="AU19" s="242"/>
      <c r="AV19" s="242"/>
      <c r="AW19" s="242"/>
      <c r="AX19" s="242"/>
      <c r="AY19" s="242"/>
      <c r="AZ19" s="42"/>
      <c r="BA19" s="73"/>
      <c r="BB19" s="239" t="s">
        <v>18</v>
      </c>
      <c r="BC19" s="239"/>
      <c r="BD19" s="239"/>
      <c r="BE19" s="239"/>
      <c r="BF19" s="239"/>
      <c r="BG19" s="239"/>
      <c r="BH19" s="239"/>
      <c r="BI19" s="239"/>
      <c r="BJ19" s="239"/>
      <c r="BK19" s="239"/>
      <c r="BL19" s="239"/>
      <c r="BM19" s="239"/>
      <c r="BN19" s="239"/>
      <c r="BO19" s="74"/>
      <c r="BP19" s="70"/>
      <c r="BQ19" s="291"/>
      <c r="BR19" s="291"/>
      <c r="BS19" s="291"/>
      <c r="BT19" s="291"/>
      <c r="BU19" s="291"/>
      <c r="BV19" s="291"/>
      <c r="BW19" s="291"/>
      <c r="BX19" s="291"/>
      <c r="BY19" s="291"/>
      <c r="BZ19" s="291"/>
      <c r="CA19" s="291"/>
      <c r="CB19" s="291"/>
      <c r="CC19" s="291"/>
      <c r="CD19" s="291"/>
      <c r="CE19" s="291"/>
      <c r="CF19" s="291"/>
      <c r="CG19" s="291"/>
      <c r="CH19" s="291"/>
      <c r="CI19" s="291"/>
      <c r="CJ19" s="291"/>
      <c r="CK19" s="291"/>
      <c r="CL19" s="291"/>
      <c r="CM19" s="291"/>
      <c r="CN19" s="291"/>
      <c r="CO19" s="291"/>
      <c r="CP19" s="291"/>
      <c r="CQ19" s="291"/>
      <c r="CR19" s="291"/>
      <c r="CS19" s="291"/>
      <c r="CT19" s="291"/>
      <c r="CU19" s="291"/>
      <c r="CV19" s="291"/>
      <c r="CW19" s="291"/>
      <c r="CX19" s="291"/>
      <c r="CY19" s="291"/>
      <c r="CZ19" s="291"/>
      <c r="DA19" s="291"/>
      <c r="DB19" s="291"/>
      <c r="DC19" s="291"/>
      <c r="DD19" s="69"/>
      <c r="DE19" s="57"/>
      <c r="DF19" s="151" t="s">
        <v>29</v>
      </c>
      <c r="DG19" s="151"/>
      <c r="DH19" s="151"/>
      <c r="DI19" s="151"/>
      <c r="DJ19" s="151"/>
      <c r="DK19" s="151"/>
      <c r="DL19" s="151"/>
      <c r="DM19" s="151"/>
      <c r="DN19" s="151"/>
      <c r="DO19" s="151"/>
      <c r="DP19" s="151"/>
      <c r="DQ19" s="59"/>
      <c r="DR19" s="223" t="s">
        <v>97</v>
      </c>
      <c r="DS19" s="224"/>
      <c r="DT19" s="224"/>
      <c r="DU19" s="224"/>
      <c r="DV19" s="224"/>
      <c r="DW19" s="224"/>
      <c r="DX19" s="224"/>
      <c r="DY19" s="224"/>
      <c r="DZ19" s="224"/>
      <c r="EA19" s="224"/>
      <c r="EB19" s="224"/>
      <c r="EC19" s="224"/>
      <c r="ED19" s="224"/>
      <c r="EE19" s="224"/>
      <c r="EF19" s="224"/>
      <c r="EG19" s="224"/>
      <c r="EH19" s="224"/>
      <c r="EI19" s="224"/>
      <c r="EJ19" s="224"/>
      <c r="EK19" s="224"/>
      <c r="EL19" s="224"/>
      <c r="EM19" s="224"/>
      <c r="EN19" s="224"/>
      <c r="EO19" s="224"/>
      <c r="EP19" s="224"/>
      <c r="EQ19" s="224"/>
      <c r="ER19" s="224"/>
      <c r="ES19" s="224"/>
      <c r="ET19" s="224"/>
      <c r="EU19" s="224"/>
      <c r="EV19" s="224"/>
      <c r="EW19" s="224"/>
      <c r="EX19" s="224"/>
      <c r="EY19" s="224"/>
      <c r="EZ19" s="224"/>
      <c r="FA19" s="318"/>
      <c r="FB19" s="103"/>
    </row>
    <row r="20" spans="1:164" ht="23.25" customHeight="1" thickBot="1" x14ac:dyDescent="0.2">
      <c r="B20" s="62"/>
      <c r="C20" s="152" t="s">
        <v>13</v>
      </c>
      <c r="D20" s="152"/>
      <c r="E20" s="152"/>
      <c r="F20" s="152"/>
      <c r="G20" s="152"/>
      <c r="H20" s="152"/>
      <c r="I20" s="152"/>
      <c r="J20" s="152"/>
      <c r="K20" s="152"/>
      <c r="L20" s="152"/>
      <c r="M20" s="152"/>
      <c r="N20" s="152"/>
      <c r="O20" s="152"/>
      <c r="P20" s="63"/>
      <c r="Q20" s="399"/>
      <c r="R20" s="400"/>
      <c r="S20" s="400"/>
      <c r="T20" s="400"/>
      <c r="U20" s="400"/>
      <c r="V20" s="400"/>
      <c r="W20" s="400"/>
      <c r="X20" s="400"/>
      <c r="Y20" s="400"/>
      <c r="Z20" s="401"/>
      <c r="AA20" s="401"/>
      <c r="AB20" s="401"/>
      <c r="AC20" s="401"/>
      <c r="AD20" s="401"/>
      <c r="AE20" s="401"/>
      <c r="AF20" s="401"/>
      <c r="AG20" s="401"/>
      <c r="AH20" s="401"/>
      <c r="AI20" s="401"/>
      <c r="AJ20" s="401"/>
      <c r="AK20" s="401"/>
      <c r="AL20" s="401"/>
      <c r="AM20" s="401"/>
      <c r="AN20" s="401"/>
      <c r="AO20" s="401"/>
      <c r="AP20" s="401"/>
      <c r="AQ20" s="401"/>
      <c r="AR20" s="401"/>
      <c r="AS20" s="401"/>
      <c r="AT20" s="401"/>
      <c r="AU20" s="401"/>
      <c r="AV20" s="401"/>
      <c r="AW20" s="401"/>
      <c r="AX20" s="401"/>
      <c r="AY20" s="401"/>
      <c r="AZ20" s="402"/>
      <c r="BA20" s="90"/>
      <c r="BB20" s="209" t="s">
        <v>23</v>
      </c>
      <c r="BC20" s="209"/>
      <c r="BD20" s="209"/>
      <c r="BE20" s="209"/>
      <c r="BF20" s="209"/>
      <c r="BG20" s="209"/>
      <c r="BH20" s="209"/>
      <c r="BI20" s="209"/>
      <c r="BJ20" s="209"/>
      <c r="BK20" s="209"/>
      <c r="BL20" s="209"/>
      <c r="BM20" s="209"/>
      <c r="BN20" s="209"/>
      <c r="BO20" s="91"/>
      <c r="BP20" s="92"/>
      <c r="BQ20" s="233"/>
      <c r="BR20" s="233"/>
      <c r="BS20" s="233"/>
      <c r="BT20" s="233"/>
      <c r="BU20" s="233"/>
      <c r="BV20" s="233"/>
      <c r="BW20" s="233"/>
      <c r="BX20" s="233"/>
      <c r="BY20" s="233"/>
      <c r="BZ20" s="233"/>
      <c r="CA20" s="233"/>
      <c r="CB20" s="233"/>
      <c r="CC20" s="233"/>
      <c r="CD20" s="233"/>
      <c r="CE20" s="233"/>
      <c r="CF20" s="233"/>
      <c r="CG20" s="233"/>
      <c r="CH20" s="233"/>
      <c r="CI20" s="233"/>
      <c r="CJ20" s="233"/>
      <c r="CK20" s="233"/>
      <c r="CL20" s="233"/>
      <c r="CM20" s="233"/>
      <c r="CN20" s="233"/>
      <c r="CO20" s="233"/>
      <c r="CP20" s="233"/>
      <c r="CQ20" s="233"/>
      <c r="CR20" s="233"/>
      <c r="CS20" s="233"/>
      <c r="CT20" s="233"/>
      <c r="CU20" s="233"/>
      <c r="CV20" s="233"/>
      <c r="CW20" s="233"/>
      <c r="CX20" s="233"/>
      <c r="CY20" s="233"/>
      <c r="CZ20" s="233"/>
      <c r="DA20" s="233"/>
      <c r="DB20" s="233"/>
      <c r="DC20" s="233"/>
      <c r="DD20" s="45"/>
      <c r="DE20" s="57"/>
      <c r="DF20" s="208" t="s">
        <v>30</v>
      </c>
      <c r="DG20" s="208"/>
      <c r="DH20" s="208"/>
      <c r="DI20" s="208"/>
      <c r="DJ20" s="208"/>
      <c r="DK20" s="208"/>
      <c r="DL20" s="208"/>
      <c r="DM20" s="208"/>
      <c r="DN20" s="208"/>
      <c r="DO20" s="208"/>
      <c r="DP20" s="208"/>
      <c r="DQ20" s="59"/>
      <c r="DR20" s="34"/>
      <c r="DS20" s="403"/>
      <c r="DT20" s="403"/>
      <c r="DU20" s="403"/>
      <c r="DV20" s="403"/>
      <c r="DW20" s="403"/>
      <c r="DX20" s="404"/>
      <c r="DY20" s="404"/>
      <c r="DZ20" s="404"/>
      <c r="EA20" s="404"/>
      <c r="EB20" s="404"/>
      <c r="EC20" s="404"/>
      <c r="ED20" s="404"/>
      <c r="EE20" s="404"/>
      <c r="EF20" s="404"/>
      <c r="EG20" s="404"/>
      <c r="EH20" s="404"/>
      <c r="EI20" s="404"/>
      <c r="EJ20" s="404"/>
      <c r="EK20" s="404"/>
      <c r="EL20" s="404"/>
      <c r="EM20" s="404"/>
      <c r="EN20" s="404"/>
      <c r="EO20" s="404"/>
      <c r="EP20" s="404"/>
      <c r="EQ20" s="404"/>
      <c r="ER20" s="404"/>
      <c r="ES20" s="404"/>
      <c r="ET20" s="404"/>
      <c r="EU20" s="404"/>
      <c r="EV20" s="404"/>
      <c r="EW20" s="404"/>
      <c r="EX20" s="404"/>
      <c r="EY20" s="404"/>
      <c r="EZ20" s="404"/>
      <c r="FA20" s="47"/>
    </row>
    <row r="21" spans="1:164" ht="12.75" customHeight="1" x14ac:dyDescent="0.15">
      <c r="B21" s="387" t="s">
        <v>32</v>
      </c>
      <c r="C21" s="388"/>
      <c r="D21" s="388"/>
      <c r="E21" s="388"/>
      <c r="F21" s="388"/>
      <c r="G21" s="388"/>
      <c r="H21" s="388"/>
      <c r="I21" s="388"/>
      <c r="J21" s="389"/>
      <c r="K21" s="393" t="s">
        <v>91</v>
      </c>
      <c r="L21" s="394"/>
      <c r="M21" s="394"/>
      <c r="N21" s="394"/>
      <c r="O21" s="394"/>
      <c r="P21" s="395"/>
      <c r="Q21" s="393" t="s">
        <v>31</v>
      </c>
      <c r="R21" s="394"/>
      <c r="S21" s="394"/>
      <c r="T21" s="394"/>
      <c r="U21" s="394"/>
      <c r="V21" s="394"/>
      <c r="W21" s="394"/>
      <c r="X21" s="394"/>
      <c r="Y21" s="394"/>
      <c r="Z21" s="394"/>
      <c r="AA21" s="394"/>
      <c r="AB21" s="395"/>
      <c r="AC21" s="377" t="s">
        <v>33</v>
      </c>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85"/>
      <c r="BL21" s="384" t="s">
        <v>94</v>
      </c>
      <c r="BM21" s="384"/>
      <c r="BN21" s="384"/>
      <c r="BO21" s="384"/>
      <c r="BP21" s="384"/>
      <c r="BQ21" s="384"/>
      <c r="BR21" s="384"/>
      <c r="BS21" s="384"/>
      <c r="BT21" s="384"/>
      <c r="BU21" s="384"/>
      <c r="BV21" s="384"/>
      <c r="BW21" s="384"/>
      <c r="BX21" s="384"/>
      <c r="BY21" s="384"/>
      <c r="BZ21" s="384"/>
      <c r="CA21" s="384"/>
      <c r="CB21" s="384"/>
      <c r="CC21" s="384"/>
      <c r="CD21" s="384"/>
      <c r="CE21" s="384"/>
      <c r="CF21" s="384"/>
      <c r="CG21" s="384"/>
      <c r="CH21" s="384"/>
      <c r="CI21" s="384"/>
      <c r="CJ21" s="384"/>
      <c r="CK21" s="384"/>
      <c r="CL21" s="384"/>
      <c r="CM21" s="384"/>
      <c r="CN21" s="384"/>
      <c r="CO21" s="384"/>
      <c r="CP21" s="384"/>
      <c r="CQ21" s="384"/>
      <c r="CR21" s="384"/>
      <c r="CS21" s="384"/>
      <c r="CT21" s="377" t="s">
        <v>92</v>
      </c>
      <c r="CU21" s="378"/>
      <c r="CV21" s="378"/>
      <c r="CW21" s="378"/>
      <c r="CX21" s="378"/>
      <c r="CY21" s="378"/>
      <c r="CZ21" s="378"/>
      <c r="DA21" s="378"/>
      <c r="DB21" s="378"/>
      <c r="DC21" s="378"/>
      <c r="DD21" s="378"/>
      <c r="DE21" s="378"/>
      <c r="DF21" s="378"/>
      <c r="DG21" s="378"/>
      <c r="DH21" s="378"/>
      <c r="DI21" s="378"/>
      <c r="DJ21" s="378"/>
      <c r="DK21" s="378"/>
      <c r="DL21" s="378"/>
      <c r="DM21" s="378"/>
      <c r="DN21" s="378"/>
      <c r="DO21" s="378"/>
      <c r="DP21" s="378"/>
      <c r="DQ21" s="378"/>
      <c r="DR21" s="378"/>
      <c r="DS21" s="378"/>
      <c r="DT21" s="378"/>
      <c r="DU21" s="378"/>
      <c r="DV21" s="378"/>
      <c r="DW21" s="385"/>
      <c r="DX21" s="377" t="s">
        <v>17</v>
      </c>
      <c r="DY21" s="378"/>
      <c r="DZ21" s="378"/>
      <c r="EA21" s="378"/>
      <c r="EB21" s="378"/>
      <c r="EC21" s="378"/>
      <c r="ED21" s="378"/>
      <c r="EE21" s="378"/>
      <c r="EF21" s="378"/>
      <c r="EG21" s="378"/>
      <c r="EH21" s="378"/>
      <c r="EI21" s="378"/>
      <c r="EJ21" s="378"/>
      <c r="EK21" s="378"/>
      <c r="EL21" s="378"/>
      <c r="EM21" s="378"/>
      <c r="EN21" s="378"/>
      <c r="EO21" s="378"/>
      <c r="EP21" s="378"/>
      <c r="EQ21" s="378"/>
      <c r="ER21" s="378"/>
      <c r="ES21" s="378"/>
      <c r="ET21" s="378"/>
      <c r="EU21" s="378"/>
      <c r="EV21" s="378"/>
      <c r="EW21" s="378"/>
      <c r="EX21" s="378"/>
      <c r="EY21" s="378"/>
      <c r="EZ21" s="378"/>
      <c r="FA21" s="379"/>
      <c r="FF21" s="2"/>
    </row>
    <row r="22" spans="1:164" ht="13.5" x14ac:dyDescent="0.15">
      <c r="B22" s="390"/>
      <c r="C22" s="391"/>
      <c r="D22" s="391"/>
      <c r="E22" s="391"/>
      <c r="F22" s="391"/>
      <c r="G22" s="391"/>
      <c r="H22" s="391"/>
      <c r="I22" s="391"/>
      <c r="J22" s="392"/>
      <c r="K22" s="321"/>
      <c r="L22" s="322"/>
      <c r="M22" s="322"/>
      <c r="N22" s="322"/>
      <c r="O22" s="322"/>
      <c r="P22" s="396"/>
      <c r="Q22" s="321"/>
      <c r="R22" s="322"/>
      <c r="S22" s="322"/>
      <c r="T22" s="322"/>
      <c r="U22" s="322"/>
      <c r="V22" s="322"/>
      <c r="W22" s="322"/>
      <c r="X22" s="322"/>
      <c r="Y22" s="322"/>
      <c r="Z22" s="322"/>
      <c r="AA22" s="322"/>
      <c r="AB22" s="396"/>
      <c r="AC22" s="380"/>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1"/>
      <c r="BC22" s="381"/>
      <c r="BD22" s="381"/>
      <c r="BE22" s="381"/>
      <c r="BF22" s="381"/>
      <c r="BG22" s="381"/>
      <c r="BH22" s="381"/>
      <c r="BI22" s="381"/>
      <c r="BJ22" s="381"/>
      <c r="BK22" s="386"/>
      <c r="BL22" s="383" t="s">
        <v>93</v>
      </c>
      <c r="BM22" s="383"/>
      <c r="BN22" s="383"/>
      <c r="BO22" s="383"/>
      <c r="BP22" s="383"/>
      <c r="BQ22" s="383"/>
      <c r="BR22" s="383"/>
      <c r="BS22" s="383"/>
      <c r="BT22" s="383"/>
      <c r="BU22" s="383"/>
      <c r="BV22" s="383"/>
      <c r="BW22" s="383"/>
      <c r="BX22" s="383"/>
      <c r="BY22" s="383"/>
      <c r="BZ22" s="383"/>
      <c r="CA22" s="383"/>
      <c r="CB22" s="383" t="s">
        <v>26</v>
      </c>
      <c r="CC22" s="383"/>
      <c r="CD22" s="383"/>
      <c r="CE22" s="383"/>
      <c r="CF22" s="383"/>
      <c r="CG22" s="383"/>
      <c r="CH22" s="383"/>
      <c r="CI22" s="383"/>
      <c r="CJ22" s="383"/>
      <c r="CK22" s="383"/>
      <c r="CL22" s="383"/>
      <c r="CM22" s="383"/>
      <c r="CN22" s="383"/>
      <c r="CO22" s="383"/>
      <c r="CP22" s="383"/>
      <c r="CQ22" s="383"/>
      <c r="CR22" s="383"/>
      <c r="CS22" s="383"/>
      <c r="CT22" s="380"/>
      <c r="CU22" s="381"/>
      <c r="CV22" s="381"/>
      <c r="CW22" s="381"/>
      <c r="CX22" s="381"/>
      <c r="CY22" s="381"/>
      <c r="CZ22" s="381"/>
      <c r="DA22" s="381"/>
      <c r="DB22" s="381"/>
      <c r="DC22" s="381"/>
      <c r="DD22" s="381"/>
      <c r="DE22" s="381"/>
      <c r="DF22" s="381"/>
      <c r="DG22" s="381"/>
      <c r="DH22" s="381"/>
      <c r="DI22" s="381"/>
      <c r="DJ22" s="381"/>
      <c r="DK22" s="381"/>
      <c r="DL22" s="381"/>
      <c r="DM22" s="381"/>
      <c r="DN22" s="381"/>
      <c r="DO22" s="381"/>
      <c r="DP22" s="381"/>
      <c r="DQ22" s="381"/>
      <c r="DR22" s="381"/>
      <c r="DS22" s="381"/>
      <c r="DT22" s="381"/>
      <c r="DU22" s="381"/>
      <c r="DV22" s="381"/>
      <c r="DW22" s="386"/>
      <c r="DX22" s="380"/>
      <c r="DY22" s="381"/>
      <c r="DZ22" s="381"/>
      <c r="EA22" s="381"/>
      <c r="EB22" s="381"/>
      <c r="EC22" s="381"/>
      <c r="ED22" s="381"/>
      <c r="EE22" s="381"/>
      <c r="EF22" s="381"/>
      <c r="EG22" s="381"/>
      <c r="EH22" s="381"/>
      <c r="EI22" s="381"/>
      <c r="EJ22" s="381"/>
      <c r="EK22" s="381"/>
      <c r="EL22" s="381"/>
      <c r="EM22" s="381"/>
      <c r="EN22" s="381"/>
      <c r="EO22" s="381"/>
      <c r="EP22" s="381"/>
      <c r="EQ22" s="381"/>
      <c r="ER22" s="381"/>
      <c r="ES22" s="381"/>
      <c r="ET22" s="381"/>
      <c r="EU22" s="381"/>
      <c r="EV22" s="381"/>
      <c r="EW22" s="381"/>
      <c r="EX22" s="381"/>
      <c r="EY22" s="381"/>
      <c r="EZ22" s="381"/>
      <c r="FA22" s="382"/>
      <c r="FF22" s="2"/>
    </row>
    <row r="23" spans="1:164" ht="22.5" customHeight="1" x14ac:dyDescent="0.15">
      <c r="A23" s="142"/>
      <c r="B23" s="164"/>
      <c r="C23" s="165"/>
      <c r="D23" s="162"/>
      <c r="E23" s="161"/>
      <c r="F23" s="165"/>
      <c r="G23" s="162"/>
      <c r="H23" s="161"/>
      <c r="I23" s="165"/>
      <c r="J23" s="163"/>
      <c r="K23" s="166"/>
      <c r="L23" s="165"/>
      <c r="M23" s="162"/>
      <c r="N23" s="161"/>
      <c r="O23" s="165"/>
      <c r="P23" s="163"/>
      <c r="Q23" s="166"/>
      <c r="R23" s="165"/>
      <c r="S23" s="162"/>
      <c r="T23" s="161"/>
      <c r="U23" s="165"/>
      <c r="V23" s="162"/>
      <c r="W23" s="161"/>
      <c r="X23" s="165"/>
      <c r="Y23" s="162"/>
      <c r="Z23" s="161"/>
      <c r="AA23" s="165"/>
      <c r="AB23" s="163"/>
      <c r="AC23" s="368"/>
      <c r="AD23" s="369"/>
      <c r="AE23" s="369"/>
      <c r="AF23" s="369"/>
      <c r="AG23" s="369"/>
      <c r="AH23" s="369"/>
      <c r="AI23" s="369"/>
      <c r="AJ23" s="369"/>
      <c r="AK23" s="369"/>
      <c r="AL23" s="369"/>
      <c r="AM23" s="369"/>
      <c r="AN23" s="369"/>
      <c r="AO23" s="369"/>
      <c r="AP23" s="369"/>
      <c r="AQ23" s="369"/>
      <c r="AR23" s="369"/>
      <c r="AS23" s="369"/>
      <c r="AT23" s="369"/>
      <c r="AU23" s="369"/>
      <c r="AV23" s="369"/>
      <c r="AW23" s="369"/>
      <c r="AX23" s="369"/>
      <c r="AY23" s="369"/>
      <c r="AZ23" s="369"/>
      <c r="BA23" s="369"/>
      <c r="BB23" s="369"/>
      <c r="BC23" s="369"/>
      <c r="BD23" s="369"/>
      <c r="BE23" s="369"/>
      <c r="BF23" s="369"/>
      <c r="BG23" s="369"/>
      <c r="BH23" s="369"/>
      <c r="BI23" s="369"/>
      <c r="BJ23" s="369"/>
      <c r="BK23" s="370"/>
      <c r="BL23" s="167"/>
      <c r="BM23" s="168"/>
      <c r="BN23" s="161"/>
      <c r="BO23" s="162"/>
      <c r="BP23" s="161">
        <v>9</v>
      </c>
      <c r="BQ23" s="162"/>
      <c r="BR23" s="161">
        <v>9</v>
      </c>
      <c r="BS23" s="162"/>
      <c r="BT23" s="161">
        <v>9</v>
      </c>
      <c r="BU23" s="162"/>
      <c r="BV23" s="161">
        <v>9</v>
      </c>
      <c r="BW23" s="162"/>
      <c r="BX23" s="161">
        <v>9</v>
      </c>
      <c r="BY23" s="162"/>
      <c r="BZ23" s="161">
        <v>9</v>
      </c>
      <c r="CA23" s="163"/>
      <c r="CB23" s="326"/>
      <c r="CC23" s="327"/>
      <c r="CD23" s="327"/>
      <c r="CE23" s="327"/>
      <c r="CF23" s="327"/>
      <c r="CG23" s="327"/>
      <c r="CH23" s="327"/>
      <c r="CI23" s="327"/>
      <c r="CJ23" s="327"/>
      <c r="CK23" s="327"/>
      <c r="CL23" s="327"/>
      <c r="CM23" s="327"/>
      <c r="CN23" s="327"/>
      <c r="CO23" s="327"/>
      <c r="CP23" s="327"/>
      <c r="CQ23" s="327"/>
      <c r="CR23" s="327"/>
      <c r="CS23" s="328"/>
      <c r="CT23" s="375"/>
      <c r="CU23" s="371"/>
      <c r="CV23" s="371"/>
      <c r="CW23" s="375"/>
      <c r="CX23" s="371"/>
      <c r="CY23" s="371"/>
      <c r="CZ23" s="371"/>
      <c r="DA23" s="371"/>
      <c r="DB23" s="371"/>
      <c r="DC23" s="371"/>
      <c r="DD23" s="371"/>
      <c r="DE23" s="374"/>
      <c r="DF23" s="375"/>
      <c r="DG23" s="371"/>
      <c r="DH23" s="371"/>
      <c r="DI23" s="371"/>
      <c r="DJ23" s="371"/>
      <c r="DK23" s="371"/>
      <c r="DL23" s="371"/>
      <c r="DM23" s="371"/>
      <c r="DN23" s="374"/>
      <c r="DO23" s="375"/>
      <c r="DP23" s="371"/>
      <c r="DQ23" s="371"/>
      <c r="DR23" s="371"/>
      <c r="DS23" s="371"/>
      <c r="DT23" s="371"/>
      <c r="DU23" s="372"/>
      <c r="DV23" s="372"/>
      <c r="DW23" s="376"/>
      <c r="DX23" s="375"/>
      <c r="DY23" s="371"/>
      <c r="DZ23" s="371"/>
      <c r="EA23" s="375"/>
      <c r="EB23" s="371"/>
      <c r="EC23" s="371"/>
      <c r="ED23" s="371"/>
      <c r="EE23" s="371"/>
      <c r="EF23" s="371"/>
      <c r="EG23" s="371"/>
      <c r="EH23" s="371"/>
      <c r="EI23" s="374"/>
      <c r="EJ23" s="375"/>
      <c r="EK23" s="371"/>
      <c r="EL23" s="371"/>
      <c r="EM23" s="371"/>
      <c r="EN23" s="371"/>
      <c r="EO23" s="371"/>
      <c r="EP23" s="371"/>
      <c r="EQ23" s="371"/>
      <c r="ER23" s="374"/>
      <c r="ES23" s="375"/>
      <c r="ET23" s="371"/>
      <c r="EU23" s="371"/>
      <c r="EV23" s="371"/>
      <c r="EW23" s="371"/>
      <c r="EX23" s="371"/>
      <c r="EY23" s="372"/>
      <c r="EZ23" s="372"/>
      <c r="FA23" s="373"/>
    </row>
    <row r="24" spans="1:164" ht="22.5" customHeight="1" x14ac:dyDescent="0.15">
      <c r="A24" s="141"/>
      <c r="B24" s="164"/>
      <c r="C24" s="165"/>
      <c r="D24" s="162"/>
      <c r="E24" s="161"/>
      <c r="F24" s="165"/>
      <c r="G24" s="162"/>
      <c r="H24" s="161"/>
      <c r="I24" s="165"/>
      <c r="J24" s="163"/>
      <c r="K24" s="166"/>
      <c r="L24" s="165"/>
      <c r="M24" s="162"/>
      <c r="N24" s="161"/>
      <c r="O24" s="165"/>
      <c r="P24" s="163"/>
      <c r="Q24" s="166"/>
      <c r="R24" s="165"/>
      <c r="S24" s="162"/>
      <c r="T24" s="161"/>
      <c r="U24" s="165"/>
      <c r="V24" s="162"/>
      <c r="W24" s="161"/>
      <c r="X24" s="165"/>
      <c r="Y24" s="162"/>
      <c r="Z24" s="161"/>
      <c r="AA24" s="165"/>
      <c r="AB24" s="163"/>
      <c r="AC24" s="368"/>
      <c r="AD24" s="369"/>
      <c r="AE24" s="369"/>
      <c r="AF24" s="369"/>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69"/>
      <c r="BF24" s="369"/>
      <c r="BG24" s="369"/>
      <c r="BH24" s="369"/>
      <c r="BI24" s="369"/>
      <c r="BJ24" s="369"/>
      <c r="BK24" s="370"/>
      <c r="BL24" s="167"/>
      <c r="BM24" s="168"/>
      <c r="BN24" s="161"/>
      <c r="BO24" s="162"/>
      <c r="BP24" s="161"/>
      <c r="BQ24" s="162"/>
      <c r="BR24" s="161"/>
      <c r="BS24" s="162"/>
      <c r="BT24" s="161"/>
      <c r="BU24" s="162"/>
      <c r="BV24" s="161"/>
      <c r="BW24" s="162"/>
      <c r="BX24" s="161"/>
      <c r="BY24" s="162"/>
      <c r="BZ24" s="161"/>
      <c r="CA24" s="163"/>
      <c r="CB24" s="153"/>
      <c r="CC24" s="154"/>
      <c r="CD24" s="154"/>
      <c r="CE24" s="154"/>
      <c r="CF24" s="154"/>
      <c r="CG24" s="154"/>
      <c r="CH24" s="154"/>
      <c r="CI24" s="154"/>
      <c r="CJ24" s="154"/>
      <c r="CK24" s="154"/>
      <c r="CL24" s="154"/>
      <c r="CM24" s="154"/>
      <c r="CN24" s="154"/>
      <c r="CO24" s="154"/>
      <c r="CP24" s="154"/>
      <c r="CQ24" s="154"/>
      <c r="CR24" s="154"/>
      <c r="CS24" s="155"/>
      <c r="CT24" s="167"/>
      <c r="CU24" s="168"/>
      <c r="CV24" s="168"/>
      <c r="CW24" s="167"/>
      <c r="CX24" s="168"/>
      <c r="CY24" s="168"/>
      <c r="CZ24" s="168"/>
      <c r="DA24" s="168"/>
      <c r="DB24" s="168"/>
      <c r="DC24" s="168"/>
      <c r="DD24" s="168"/>
      <c r="DE24" s="161"/>
      <c r="DF24" s="167"/>
      <c r="DG24" s="168"/>
      <c r="DH24" s="168"/>
      <c r="DI24" s="168"/>
      <c r="DJ24" s="168"/>
      <c r="DK24" s="168"/>
      <c r="DL24" s="168"/>
      <c r="DM24" s="168"/>
      <c r="DN24" s="161"/>
      <c r="DO24" s="167"/>
      <c r="DP24" s="168"/>
      <c r="DQ24" s="168"/>
      <c r="DR24" s="168"/>
      <c r="DS24" s="168"/>
      <c r="DT24" s="168"/>
      <c r="DU24" s="165"/>
      <c r="DV24" s="165"/>
      <c r="DW24" s="163"/>
      <c r="DX24" s="167"/>
      <c r="DY24" s="168"/>
      <c r="DZ24" s="168"/>
      <c r="EA24" s="167"/>
      <c r="EB24" s="168"/>
      <c r="EC24" s="168"/>
      <c r="ED24" s="168"/>
      <c r="EE24" s="168"/>
      <c r="EF24" s="168"/>
      <c r="EG24" s="168"/>
      <c r="EH24" s="168"/>
      <c r="EI24" s="161"/>
      <c r="EJ24" s="167"/>
      <c r="EK24" s="168"/>
      <c r="EL24" s="168"/>
      <c r="EM24" s="168"/>
      <c r="EN24" s="168"/>
      <c r="EO24" s="168"/>
      <c r="EP24" s="168"/>
      <c r="EQ24" s="168"/>
      <c r="ER24" s="161"/>
      <c r="ES24" s="167"/>
      <c r="ET24" s="168"/>
      <c r="EU24" s="168"/>
      <c r="EV24" s="168"/>
      <c r="EW24" s="168"/>
      <c r="EX24" s="168"/>
      <c r="EY24" s="165"/>
      <c r="EZ24" s="165"/>
      <c r="FA24" s="263"/>
    </row>
    <row r="25" spans="1:164" ht="22.5" customHeight="1" x14ac:dyDescent="0.15">
      <c r="A25" s="141"/>
      <c r="B25" s="164"/>
      <c r="C25" s="165"/>
      <c r="D25" s="162"/>
      <c r="E25" s="161"/>
      <c r="F25" s="165"/>
      <c r="G25" s="162"/>
      <c r="H25" s="161"/>
      <c r="I25" s="165"/>
      <c r="J25" s="163"/>
      <c r="K25" s="166"/>
      <c r="L25" s="165"/>
      <c r="M25" s="162"/>
      <c r="N25" s="161"/>
      <c r="O25" s="165"/>
      <c r="P25" s="163"/>
      <c r="Q25" s="166"/>
      <c r="R25" s="165"/>
      <c r="S25" s="162"/>
      <c r="T25" s="161"/>
      <c r="U25" s="165"/>
      <c r="V25" s="162"/>
      <c r="W25" s="161"/>
      <c r="X25" s="165"/>
      <c r="Y25" s="162"/>
      <c r="Z25" s="161"/>
      <c r="AA25" s="165"/>
      <c r="AB25" s="163"/>
      <c r="AC25" s="368"/>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69"/>
      <c r="AZ25" s="369"/>
      <c r="BA25" s="369"/>
      <c r="BB25" s="369"/>
      <c r="BC25" s="369"/>
      <c r="BD25" s="369"/>
      <c r="BE25" s="369"/>
      <c r="BF25" s="369"/>
      <c r="BG25" s="369"/>
      <c r="BH25" s="369"/>
      <c r="BI25" s="369"/>
      <c r="BJ25" s="369"/>
      <c r="BK25" s="370"/>
      <c r="BL25" s="167"/>
      <c r="BM25" s="168"/>
      <c r="BN25" s="161"/>
      <c r="BO25" s="162"/>
      <c r="BP25" s="161"/>
      <c r="BQ25" s="162"/>
      <c r="BR25" s="161"/>
      <c r="BS25" s="162"/>
      <c r="BT25" s="161"/>
      <c r="BU25" s="162"/>
      <c r="BV25" s="161"/>
      <c r="BW25" s="162"/>
      <c r="BX25" s="161"/>
      <c r="BY25" s="162"/>
      <c r="BZ25" s="161"/>
      <c r="CA25" s="163"/>
      <c r="CB25" s="153"/>
      <c r="CC25" s="154"/>
      <c r="CD25" s="154"/>
      <c r="CE25" s="154"/>
      <c r="CF25" s="154"/>
      <c r="CG25" s="154"/>
      <c r="CH25" s="154"/>
      <c r="CI25" s="154"/>
      <c r="CJ25" s="154"/>
      <c r="CK25" s="154"/>
      <c r="CL25" s="154"/>
      <c r="CM25" s="154"/>
      <c r="CN25" s="154"/>
      <c r="CO25" s="154"/>
      <c r="CP25" s="154"/>
      <c r="CQ25" s="154"/>
      <c r="CR25" s="154"/>
      <c r="CS25" s="155"/>
      <c r="CT25" s="167"/>
      <c r="CU25" s="168"/>
      <c r="CV25" s="168"/>
      <c r="CW25" s="167"/>
      <c r="CX25" s="168"/>
      <c r="CY25" s="168"/>
      <c r="CZ25" s="168"/>
      <c r="DA25" s="168"/>
      <c r="DB25" s="168"/>
      <c r="DC25" s="168"/>
      <c r="DD25" s="168"/>
      <c r="DE25" s="161"/>
      <c r="DF25" s="167"/>
      <c r="DG25" s="168"/>
      <c r="DH25" s="168"/>
      <c r="DI25" s="168"/>
      <c r="DJ25" s="168"/>
      <c r="DK25" s="168"/>
      <c r="DL25" s="168"/>
      <c r="DM25" s="168"/>
      <c r="DN25" s="161"/>
      <c r="DO25" s="167"/>
      <c r="DP25" s="168"/>
      <c r="DQ25" s="168"/>
      <c r="DR25" s="168"/>
      <c r="DS25" s="168"/>
      <c r="DT25" s="168"/>
      <c r="DU25" s="165"/>
      <c r="DV25" s="165"/>
      <c r="DW25" s="163"/>
      <c r="DX25" s="167"/>
      <c r="DY25" s="168"/>
      <c r="DZ25" s="168"/>
      <c r="EA25" s="167"/>
      <c r="EB25" s="168"/>
      <c r="EC25" s="168"/>
      <c r="ED25" s="168"/>
      <c r="EE25" s="168"/>
      <c r="EF25" s="168"/>
      <c r="EG25" s="168"/>
      <c r="EH25" s="168"/>
      <c r="EI25" s="161"/>
      <c r="EJ25" s="167"/>
      <c r="EK25" s="168"/>
      <c r="EL25" s="168"/>
      <c r="EM25" s="168"/>
      <c r="EN25" s="168"/>
      <c r="EO25" s="168"/>
      <c r="EP25" s="168"/>
      <c r="EQ25" s="168"/>
      <c r="ER25" s="161"/>
      <c r="ES25" s="167"/>
      <c r="ET25" s="168"/>
      <c r="EU25" s="168"/>
      <c r="EV25" s="168"/>
      <c r="EW25" s="168"/>
      <c r="EX25" s="168"/>
      <c r="EY25" s="165"/>
      <c r="EZ25" s="165"/>
      <c r="FA25" s="263"/>
    </row>
    <row r="26" spans="1:164" ht="22.5" customHeight="1" x14ac:dyDescent="0.15">
      <c r="A26" s="141"/>
      <c r="B26" s="164"/>
      <c r="C26" s="165"/>
      <c r="D26" s="162"/>
      <c r="E26" s="161"/>
      <c r="F26" s="165"/>
      <c r="G26" s="162"/>
      <c r="H26" s="161"/>
      <c r="I26" s="165"/>
      <c r="J26" s="163"/>
      <c r="K26" s="166"/>
      <c r="L26" s="165"/>
      <c r="M26" s="162"/>
      <c r="N26" s="161"/>
      <c r="O26" s="165"/>
      <c r="P26" s="163"/>
      <c r="Q26" s="166"/>
      <c r="R26" s="165"/>
      <c r="S26" s="162"/>
      <c r="T26" s="161"/>
      <c r="U26" s="165"/>
      <c r="V26" s="162"/>
      <c r="W26" s="161"/>
      <c r="X26" s="165"/>
      <c r="Y26" s="162"/>
      <c r="Z26" s="161"/>
      <c r="AA26" s="165"/>
      <c r="AB26" s="163"/>
      <c r="AC26" s="368"/>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69"/>
      <c r="BE26" s="369"/>
      <c r="BF26" s="369"/>
      <c r="BG26" s="369"/>
      <c r="BH26" s="369"/>
      <c r="BI26" s="369"/>
      <c r="BJ26" s="369"/>
      <c r="BK26" s="370"/>
      <c r="BL26" s="167"/>
      <c r="BM26" s="168"/>
      <c r="BN26" s="161"/>
      <c r="BO26" s="162"/>
      <c r="BP26" s="161"/>
      <c r="BQ26" s="162"/>
      <c r="BR26" s="161"/>
      <c r="BS26" s="162"/>
      <c r="BT26" s="161"/>
      <c r="BU26" s="162"/>
      <c r="BV26" s="161"/>
      <c r="BW26" s="162"/>
      <c r="BX26" s="161"/>
      <c r="BY26" s="162"/>
      <c r="BZ26" s="161"/>
      <c r="CA26" s="163"/>
      <c r="CB26" s="153"/>
      <c r="CC26" s="154"/>
      <c r="CD26" s="154"/>
      <c r="CE26" s="154"/>
      <c r="CF26" s="154"/>
      <c r="CG26" s="154"/>
      <c r="CH26" s="154"/>
      <c r="CI26" s="154"/>
      <c r="CJ26" s="154"/>
      <c r="CK26" s="154"/>
      <c r="CL26" s="154"/>
      <c r="CM26" s="154"/>
      <c r="CN26" s="154"/>
      <c r="CO26" s="154"/>
      <c r="CP26" s="154"/>
      <c r="CQ26" s="154"/>
      <c r="CR26" s="154"/>
      <c r="CS26" s="155"/>
      <c r="CT26" s="167"/>
      <c r="CU26" s="168"/>
      <c r="CV26" s="168"/>
      <c r="CW26" s="167"/>
      <c r="CX26" s="168"/>
      <c r="CY26" s="168"/>
      <c r="CZ26" s="168"/>
      <c r="DA26" s="168"/>
      <c r="DB26" s="168"/>
      <c r="DC26" s="168"/>
      <c r="DD26" s="168"/>
      <c r="DE26" s="161"/>
      <c r="DF26" s="167"/>
      <c r="DG26" s="168"/>
      <c r="DH26" s="168"/>
      <c r="DI26" s="168"/>
      <c r="DJ26" s="168"/>
      <c r="DK26" s="168"/>
      <c r="DL26" s="168"/>
      <c r="DM26" s="168"/>
      <c r="DN26" s="161"/>
      <c r="DO26" s="167"/>
      <c r="DP26" s="168"/>
      <c r="DQ26" s="168"/>
      <c r="DR26" s="168"/>
      <c r="DS26" s="168"/>
      <c r="DT26" s="168"/>
      <c r="DU26" s="165"/>
      <c r="DV26" s="165"/>
      <c r="DW26" s="163"/>
      <c r="DX26" s="167"/>
      <c r="DY26" s="168"/>
      <c r="DZ26" s="168"/>
      <c r="EA26" s="167"/>
      <c r="EB26" s="168"/>
      <c r="EC26" s="168"/>
      <c r="ED26" s="168"/>
      <c r="EE26" s="168"/>
      <c r="EF26" s="168"/>
      <c r="EG26" s="168"/>
      <c r="EH26" s="168"/>
      <c r="EI26" s="161"/>
      <c r="EJ26" s="167"/>
      <c r="EK26" s="168"/>
      <c r="EL26" s="168"/>
      <c r="EM26" s="168"/>
      <c r="EN26" s="168"/>
      <c r="EO26" s="168"/>
      <c r="EP26" s="168"/>
      <c r="EQ26" s="168"/>
      <c r="ER26" s="161"/>
      <c r="ES26" s="167"/>
      <c r="ET26" s="168"/>
      <c r="EU26" s="168"/>
      <c r="EV26" s="168"/>
      <c r="EW26" s="168"/>
      <c r="EX26" s="168"/>
      <c r="EY26" s="165"/>
      <c r="EZ26" s="165"/>
      <c r="FA26" s="263"/>
    </row>
    <row r="27" spans="1:164" ht="22.5" customHeight="1" x14ac:dyDescent="0.15">
      <c r="A27" s="141"/>
      <c r="B27" s="164"/>
      <c r="C27" s="165"/>
      <c r="D27" s="162"/>
      <c r="E27" s="161"/>
      <c r="F27" s="165"/>
      <c r="G27" s="162"/>
      <c r="H27" s="161"/>
      <c r="I27" s="165"/>
      <c r="J27" s="163"/>
      <c r="K27" s="166"/>
      <c r="L27" s="165"/>
      <c r="M27" s="162"/>
      <c r="N27" s="161"/>
      <c r="O27" s="165"/>
      <c r="P27" s="163"/>
      <c r="Q27" s="166"/>
      <c r="R27" s="165"/>
      <c r="S27" s="162"/>
      <c r="T27" s="161"/>
      <c r="U27" s="165"/>
      <c r="V27" s="162"/>
      <c r="W27" s="161"/>
      <c r="X27" s="165"/>
      <c r="Y27" s="162"/>
      <c r="Z27" s="161"/>
      <c r="AA27" s="165"/>
      <c r="AB27" s="163"/>
      <c r="AC27" s="368"/>
      <c r="AD27" s="369"/>
      <c r="AE27" s="369"/>
      <c r="AF27" s="369"/>
      <c r="AG27" s="369"/>
      <c r="AH27" s="369"/>
      <c r="AI27" s="369"/>
      <c r="AJ27" s="369"/>
      <c r="AK27" s="369"/>
      <c r="AL27" s="369"/>
      <c r="AM27" s="369"/>
      <c r="AN27" s="369"/>
      <c r="AO27" s="369"/>
      <c r="AP27" s="369"/>
      <c r="AQ27" s="369"/>
      <c r="AR27" s="369"/>
      <c r="AS27" s="369"/>
      <c r="AT27" s="369"/>
      <c r="AU27" s="369"/>
      <c r="AV27" s="369"/>
      <c r="AW27" s="369"/>
      <c r="AX27" s="369"/>
      <c r="AY27" s="369"/>
      <c r="AZ27" s="369"/>
      <c r="BA27" s="369"/>
      <c r="BB27" s="369"/>
      <c r="BC27" s="369"/>
      <c r="BD27" s="369"/>
      <c r="BE27" s="369"/>
      <c r="BF27" s="369"/>
      <c r="BG27" s="369"/>
      <c r="BH27" s="369"/>
      <c r="BI27" s="369"/>
      <c r="BJ27" s="369"/>
      <c r="BK27" s="370"/>
      <c r="BL27" s="167"/>
      <c r="BM27" s="168"/>
      <c r="BN27" s="161"/>
      <c r="BO27" s="162"/>
      <c r="BP27" s="161"/>
      <c r="BQ27" s="162"/>
      <c r="BR27" s="161"/>
      <c r="BS27" s="162"/>
      <c r="BT27" s="161"/>
      <c r="BU27" s="162"/>
      <c r="BV27" s="161"/>
      <c r="BW27" s="162"/>
      <c r="BX27" s="161"/>
      <c r="BY27" s="162"/>
      <c r="BZ27" s="161"/>
      <c r="CA27" s="163"/>
      <c r="CB27" s="153"/>
      <c r="CC27" s="154"/>
      <c r="CD27" s="154"/>
      <c r="CE27" s="154"/>
      <c r="CF27" s="154"/>
      <c r="CG27" s="154"/>
      <c r="CH27" s="154"/>
      <c r="CI27" s="154"/>
      <c r="CJ27" s="154"/>
      <c r="CK27" s="154"/>
      <c r="CL27" s="154"/>
      <c r="CM27" s="154"/>
      <c r="CN27" s="154"/>
      <c r="CO27" s="154"/>
      <c r="CP27" s="154"/>
      <c r="CQ27" s="154"/>
      <c r="CR27" s="154"/>
      <c r="CS27" s="155"/>
      <c r="CT27" s="167"/>
      <c r="CU27" s="168"/>
      <c r="CV27" s="168"/>
      <c r="CW27" s="167"/>
      <c r="CX27" s="168"/>
      <c r="CY27" s="168"/>
      <c r="CZ27" s="168"/>
      <c r="DA27" s="168"/>
      <c r="DB27" s="168"/>
      <c r="DC27" s="168"/>
      <c r="DD27" s="168"/>
      <c r="DE27" s="161"/>
      <c r="DF27" s="167"/>
      <c r="DG27" s="168"/>
      <c r="DH27" s="168"/>
      <c r="DI27" s="168"/>
      <c r="DJ27" s="168"/>
      <c r="DK27" s="168"/>
      <c r="DL27" s="168"/>
      <c r="DM27" s="168"/>
      <c r="DN27" s="161"/>
      <c r="DO27" s="167"/>
      <c r="DP27" s="168"/>
      <c r="DQ27" s="168"/>
      <c r="DR27" s="168"/>
      <c r="DS27" s="168"/>
      <c r="DT27" s="168"/>
      <c r="DU27" s="165"/>
      <c r="DV27" s="165"/>
      <c r="DW27" s="163"/>
      <c r="DX27" s="167"/>
      <c r="DY27" s="168"/>
      <c r="DZ27" s="168"/>
      <c r="EA27" s="167"/>
      <c r="EB27" s="168"/>
      <c r="EC27" s="168"/>
      <c r="ED27" s="168"/>
      <c r="EE27" s="168"/>
      <c r="EF27" s="168"/>
      <c r="EG27" s="168"/>
      <c r="EH27" s="168"/>
      <c r="EI27" s="161"/>
      <c r="EJ27" s="167"/>
      <c r="EK27" s="168"/>
      <c r="EL27" s="168"/>
      <c r="EM27" s="168"/>
      <c r="EN27" s="168"/>
      <c r="EO27" s="168"/>
      <c r="EP27" s="168"/>
      <c r="EQ27" s="168"/>
      <c r="ER27" s="161"/>
      <c r="ES27" s="167"/>
      <c r="ET27" s="168"/>
      <c r="EU27" s="168"/>
      <c r="EV27" s="168"/>
      <c r="EW27" s="168"/>
      <c r="EX27" s="168"/>
      <c r="EY27" s="165"/>
      <c r="EZ27" s="165"/>
      <c r="FA27" s="263"/>
    </row>
    <row r="28" spans="1:164" ht="22.5" customHeight="1" x14ac:dyDescent="0.15">
      <c r="A28" s="141"/>
      <c r="B28" s="164"/>
      <c r="C28" s="165"/>
      <c r="D28" s="162"/>
      <c r="E28" s="161"/>
      <c r="F28" s="165"/>
      <c r="G28" s="162"/>
      <c r="H28" s="161"/>
      <c r="I28" s="165"/>
      <c r="J28" s="163"/>
      <c r="K28" s="166"/>
      <c r="L28" s="165"/>
      <c r="M28" s="162"/>
      <c r="N28" s="161"/>
      <c r="O28" s="165"/>
      <c r="P28" s="163"/>
      <c r="Q28" s="166"/>
      <c r="R28" s="165"/>
      <c r="S28" s="162"/>
      <c r="T28" s="161"/>
      <c r="U28" s="165"/>
      <c r="V28" s="162"/>
      <c r="W28" s="161"/>
      <c r="X28" s="165"/>
      <c r="Y28" s="162"/>
      <c r="Z28" s="161"/>
      <c r="AA28" s="165"/>
      <c r="AB28" s="163"/>
      <c r="AC28" s="368"/>
      <c r="AD28" s="369"/>
      <c r="AE28" s="369"/>
      <c r="AF28" s="369"/>
      <c r="AG28" s="369"/>
      <c r="AH28" s="369"/>
      <c r="AI28" s="369"/>
      <c r="AJ28" s="369"/>
      <c r="AK28" s="369"/>
      <c r="AL28" s="369"/>
      <c r="AM28" s="369"/>
      <c r="AN28" s="369"/>
      <c r="AO28" s="369"/>
      <c r="AP28" s="369"/>
      <c r="AQ28" s="369"/>
      <c r="AR28" s="369"/>
      <c r="AS28" s="369"/>
      <c r="AT28" s="369"/>
      <c r="AU28" s="369"/>
      <c r="AV28" s="369"/>
      <c r="AW28" s="369"/>
      <c r="AX28" s="369"/>
      <c r="AY28" s="369"/>
      <c r="AZ28" s="369"/>
      <c r="BA28" s="369"/>
      <c r="BB28" s="369"/>
      <c r="BC28" s="369"/>
      <c r="BD28" s="369"/>
      <c r="BE28" s="369"/>
      <c r="BF28" s="369"/>
      <c r="BG28" s="369"/>
      <c r="BH28" s="369"/>
      <c r="BI28" s="369"/>
      <c r="BJ28" s="369"/>
      <c r="BK28" s="370"/>
      <c r="BL28" s="167"/>
      <c r="BM28" s="168"/>
      <c r="BN28" s="161"/>
      <c r="BO28" s="162"/>
      <c r="BP28" s="161"/>
      <c r="BQ28" s="162"/>
      <c r="BR28" s="161"/>
      <c r="BS28" s="162"/>
      <c r="BT28" s="161"/>
      <c r="BU28" s="162"/>
      <c r="BV28" s="161"/>
      <c r="BW28" s="162"/>
      <c r="BX28" s="161"/>
      <c r="BY28" s="162"/>
      <c r="BZ28" s="161"/>
      <c r="CA28" s="163"/>
      <c r="CB28" s="153"/>
      <c r="CC28" s="154"/>
      <c r="CD28" s="154"/>
      <c r="CE28" s="154"/>
      <c r="CF28" s="154"/>
      <c r="CG28" s="154"/>
      <c r="CH28" s="154"/>
      <c r="CI28" s="154"/>
      <c r="CJ28" s="154"/>
      <c r="CK28" s="154"/>
      <c r="CL28" s="154"/>
      <c r="CM28" s="154"/>
      <c r="CN28" s="154"/>
      <c r="CO28" s="154"/>
      <c r="CP28" s="154"/>
      <c r="CQ28" s="154"/>
      <c r="CR28" s="154"/>
      <c r="CS28" s="155"/>
      <c r="CT28" s="167"/>
      <c r="CU28" s="168"/>
      <c r="CV28" s="168"/>
      <c r="CW28" s="167"/>
      <c r="CX28" s="168"/>
      <c r="CY28" s="168"/>
      <c r="CZ28" s="168"/>
      <c r="DA28" s="168"/>
      <c r="DB28" s="168"/>
      <c r="DC28" s="168"/>
      <c r="DD28" s="168"/>
      <c r="DE28" s="161"/>
      <c r="DF28" s="167"/>
      <c r="DG28" s="168"/>
      <c r="DH28" s="168"/>
      <c r="DI28" s="168"/>
      <c r="DJ28" s="168"/>
      <c r="DK28" s="168"/>
      <c r="DL28" s="168"/>
      <c r="DM28" s="168"/>
      <c r="DN28" s="161"/>
      <c r="DO28" s="167"/>
      <c r="DP28" s="168"/>
      <c r="DQ28" s="168"/>
      <c r="DR28" s="168"/>
      <c r="DS28" s="168"/>
      <c r="DT28" s="168"/>
      <c r="DU28" s="165"/>
      <c r="DV28" s="165"/>
      <c r="DW28" s="163"/>
      <c r="DX28" s="167"/>
      <c r="DY28" s="168"/>
      <c r="DZ28" s="168"/>
      <c r="EA28" s="167"/>
      <c r="EB28" s="168"/>
      <c r="EC28" s="168"/>
      <c r="ED28" s="168"/>
      <c r="EE28" s="168"/>
      <c r="EF28" s="168"/>
      <c r="EG28" s="168"/>
      <c r="EH28" s="168"/>
      <c r="EI28" s="161"/>
      <c r="EJ28" s="167"/>
      <c r="EK28" s="168"/>
      <c r="EL28" s="168"/>
      <c r="EM28" s="168"/>
      <c r="EN28" s="168"/>
      <c r="EO28" s="168"/>
      <c r="EP28" s="168"/>
      <c r="EQ28" s="168"/>
      <c r="ER28" s="161"/>
      <c r="ES28" s="167"/>
      <c r="ET28" s="168"/>
      <c r="EU28" s="168"/>
      <c r="EV28" s="168"/>
      <c r="EW28" s="168"/>
      <c r="EX28" s="168"/>
      <c r="EY28" s="165"/>
      <c r="EZ28" s="165"/>
      <c r="FA28" s="263"/>
    </row>
    <row r="29" spans="1:164" ht="22.5" customHeight="1" thickBot="1" x14ac:dyDescent="0.2">
      <c r="A29" s="141"/>
      <c r="B29" s="288"/>
      <c r="C29" s="144"/>
      <c r="D29" s="145"/>
      <c r="E29" s="146"/>
      <c r="F29" s="144"/>
      <c r="G29" s="145"/>
      <c r="H29" s="146"/>
      <c r="I29" s="144"/>
      <c r="J29" s="147"/>
      <c r="K29" s="143"/>
      <c r="L29" s="144"/>
      <c r="M29" s="145"/>
      <c r="N29" s="146"/>
      <c r="O29" s="144"/>
      <c r="P29" s="147"/>
      <c r="Q29" s="143"/>
      <c r="R29" s="144"/>
      <c r="S29" s="145"/>
      <c r="T29" s="146"/>
      <c r="U29" s="144"/>
      <c r="V29" s="145"/>
      <c r="W29" s="146"/>
      <c r="X29" s="144"/>
      <c r="Y29" s="145"/>
      <c r="Z29" s="146"/>
      <c r="AA29" s="144"/>
      <c r="AB29" s="147"/>
      <c r="AC29" s="447"/>
      <c r="AD29" s="448"/>
      <c r="AE29" s="448"/>
      <c r="AF29" s="448"/>
      <c r="AG29" s="448"/>
      <c r="AH29" s="448"/>
      <c r="AI29" s="448"/>
      <c r="AJ29" s="448"/>
      <c r="AK29" s="448"/>
      <c r="AL29" s="448"/>
      <c r="AM29" s="448"/>
      <c r="AN29" s="448"/>
      <c r="AO29" s="448"/>
      <c r="AP29" s="448"/>
      <c r="AQ29" s="448"/>
      <c r="AR29" s="448"/>
      <c r="AS29" s="448"/>
      <c r="AT29" s="448"/>
      <c r="AU29" s="448"/>
      <c r="AV29" s="448"/>
      <c r="AW29" s="448"/>
      <c r="AX29" s="448"/>
      <c r="AY29" s="448"/>
      <c r="AZ29" s="448"/>
      <c r="BA29" s="448"/>
      <c r="BB29" s="448"/>
      <c r="BC29" s="448"/>
      <c r="BD29" s="448"/>
      <c r="BE29" s="448"/>
      <c r="BF29" s="448"/>
      <c r="BG29" s="448"/>
      <c r="BH29" s="448"/>
      <c r="BI29" s="448"/>
      <c r="BJ29" s="448"/>
      <c r="BK29" s="449"/>
      <c r="BL29" s="156"/>
      <c r="BM29" s="157"/>
      <c r="BN29" s="146"/>
      <c r="BO29" s="145"/>
      <c r="BP29" s="146"/>
      <c r="BQ29" s="145"/>
      <c r="BR29" s="146"/>
      <c r="BS29" s="145"/>
      <c r="BT29" s="146"/>
      <c r="BU29" s="145"/>
      <c r="BV29" s="146"/>
      <c r="BW29" s="145"/>
      <c r="BX29" s="146"/>
      <c r="BY29" s="145"/>
      <c r="BZ29" s="146"/>
      <c r="CA29" s="147"/>
      <c r="CB29" s="158"/>
      <c r="CC29" s="159"/>
      <c r="CD29" s="159"/>
      <c r="CE29" s="159"/>
      <c r="CF29" s="159"/>
      <c r="CG29" s="159"/>
      <c r="CH29" s="159"/>
      <c r="CI29" s="159"/>
      <c r="CJ29" s="159"/>
      <c r="CK29" s="159"/>
      <c r="CL29" s="159"/>
      <c r="CM29" s="159"/>
      <c r="CN29" s="159"/>
      <c r="CO29" s="159"/>
      <c r="CP29" s="159"/>
      <c r="CQ29" s="159"/>
      <c r="CR29" s="159"/>
      <c r="CS29" s="160"/>
      <c r="CT29" s="156"/>
      <c r="CU29" s="157"/>
      <c r="CV29" s="157"/>
      <c r="CW29" s="156"/>
      <c r="CX29" s="157"/>
      <c r="CY29" s="157"/>
      <c r="CZ29" s="157"/>
      <c r="DA29" s="157"/>
      <c r="DB29" s="157"/>
      <c r="DC29" s="157"/>
      <c r="DD29" s="157"/>
      <c r="DE29" s="146"/>
      <c r="DF29" s="156"/>
      <c r="DG29" s="157"/>
      <c r="DH29" s="157"/>
      <c r="DI29" s="157"/>
      <c r="DJ29" s="157"/>
      <c r="DK29" s="157"/>
      <c r="DL29" s="157"/>
      <c r="DM29" s="157"/>
      <c r="DN29" s="146"/>
      <c r="DO29" s="156"/>
      <c r="DP29" s="157"/>
      <c r="DQ29" s="157"/>
      <c r="DR29" s="157"/>
      <c r="DS29" s="157"/>
      <c r="DT29" s="157"/>
      <c r="DU29" s="144"/>
      <c r="DV29" s="144"/>
      <c r="DW29" s="147"/>
      <c r="DX29" s="156"/>
      <c r="DY29" s="157"/>
      <c r="DZ29" s="157"/>
      <c r="EA29" s="156"/>
      <c r="EB29" s="157"/>
      <c r="EC29" s="157"/>
      <c r="ED29" s="157"/>
      <c r="EE29" s="157"/>
      <c r="EF29" s="157"/>
      <c r="EG29" s="157"/>
      <c r="EH29" s="157"/>
      <c r="EI29" s="146"/>
      <c r="EJ29" s="156"/>
      <c r="EK29" s="157"/>
      <c r="EL29" s="157"/>
      <c r="EM29" s="157"/>
      <c r="EN29" s="157"/>
      <c r="EO29" s="157"/>
      <c r="EP29" s="157"/>
      <c r="EQ29" s="157"/>
      <c r="ER29" s="146"/>
      <c r="ES29" s="156"/>
      <c r="ET29" s="157"/>
      <c r="EU29" s="157"/>
      <c r="EV29" s="157"/>
      <c r="EW29" s="157"/>
      <c r="EX29" s="157"/>
      <c r="EY29" s="144"/>
      <c r="EZ29" s="144"/>
      <c r="FA29" s="367"/>
    </row>
    <row r="30" spans="1:164" s="4" customFormat="1" ht="10.5" customHeight="1" x14ac:dyDescent="0.15">
      <c r="C30" s="31" t="s">
        <v>121</v>
      </c>
      <c r="D30" s="31"/>
      <c r="E30" s="31"/>
      <c r="F30" s="31"/>
      <c r="G30" s="31"/>
      <c r="H30" s="31"/>
      <c r="I30" s="31"/>
      <c r="J30" s="31"/>
      <c r="K30" s="31"/>
      <c r="L30" s="31"/>
      <c r="M30" s="31"/>
      <c r="N30" s="31"/>
      <c r="O30" s="31"/>
      <c r="P30" s="31"/>
      <c r="Q30" s="31"/>
      <c r="R30" s="31"/>
      <c r="S30" s="31"/>
      <c r="T30" s="31"/>
      <c r="U30" s="31"/>
      <c r="V30" s="31"/>
      <c r="W30" s="31"/>
      <c r="X30" s="31"/>
      <c r="Y30" s="31"/>
      <c r="Z30" s="31"/>
      <c r="AA30" s="31"/>
      <c r="AB30" s="32"/>
      <c r="AC30" s="31"/>
      <c r="AD30" s="31"/>
      <c r="AE30" s="31"/>
      <c r="AF30" s="31"/>
      <c r="AG30" s="31"/>
      <c r="AH30" s="31"/>
      <c r="AI30" s="31"/>
      <c r="AJ30" s="31"/>
      <c r="AK30" s="31"/>
      <c r="AL30" s="32"/>
      <c r="AM30" s="31" t="s">
        <v>68</v>
      </c>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1"/>
      <c r="CG30" s="32"/>
      <c r="CH30" s="32"/>
      <c r="CI30" s="32"/>
      <c r="CJ30" s="32"/>
      <c r="CK30" s="32"/>
      <c r="CL30" s="32"/>
      <c r="CM30" s="32"/>
      <c r="CN30" s="32"/>
      <c r="CO30" s="32"/>
      <c r="CP30" s="32"/>
      <c r="CQ30" s="32"/>
      <c r="CR30" s="32"/>
      <c r="CS30" s="32"/>
      <c r="CT30" s="32"/>
      <c r="CU30" s="32"/>
      <c r="CV30" s="32"/>
      <c r="CW30" s="32"/>
      <c r="CX30" s="32"/>
      <c r="CY30" s="32"/>
      <c r="CZ30" s="32"/>
      <c r="DA30" s="31"/>
      <c r="DB30" s="31"/>
      <c r="DC30" s="31"/>
      <c r="DD30" s="31"/>
      <c r="DE30" s="31"/>
      <c r="DF30" s="31"/>
      <c r="DG30" s="31"/>
      <c r="DH30" s="31"/>
      <c r="DI30" s="31"/>
      <c r="DJ30" s="31"/>
      <c r="DK30" s="31"/>
      <c r="DL30" s="31"/>
      <c r="DM30" s="31"/>
      <c r="DN30" s="31"/>
      <c r="DO30" s="31"/>
      <c r="DP30" s="31"/>
      <c r="DQ30" s="31"/>
      <c r="DR30" s="31"/>
      <c r="DS30" s="31"/>
      <c r="DT30" s="31"/>
      <c r="EJ30" s="104"/>
      <c r="EK30" s="104"/>
      <c r="EL30" s="104"/>
      <c r="EM30" s="104"/>
      <c r="EN30" s="104"/>
      <c r="EO30" s="104"/>
      <c r="EP30" s="104"/>
      <c r="EQ30" s="104"/>
      <c r="ER30" s="104"/>
      <c r="ES30" s="104"/>
      <c r="ET30" s="104"/>
      <c r="EU30" s="104"/>
      <c r="EV30" s="104"/>
      <c r="EW30" s="104"/>
      <c r="EX30" s="104"/>
      <c r="EY30" s="104"/>
      <c r="EZ30" s="104"/>
      <c r="FA30" s="104"/>
    </row>
    <row r="31" spans="1:164" s="4" customFormat="1" ht="10.5" customHeight="1" x14ac:dyDescent="0.15">
      <c r="C31" s="31" t="s">
        <v>51</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1"/>
      <c r="DB31" s="31"/>
      <c r="DC31" s="31"/>
      <c r="DD31" s="31"/>
      <c r="DE31" s="31"/>
      <c r="DF31" s="31"/>
      <c r="DG31" s="31"/>
      <c r="DH31" s="31"/>
      <c r="DI31" s="31"/>
      <c r="DJ31" s="31"/>
      <c r="DK31" s="31"/>
      <c r="DL31" s="31"/>
      <c r="DM31" s="31"/>
      <c r="DN31" s="31"/>
      <c r="DO31" s="31"/>
      <c r="DP31" s="31"/>
      <c r="DQ31" s="31"/>
      <c r="DR31" s="31"/>
      <c r="DS31" s="31"/>
      <c r="DT31" s="31"/>
    </row>
    <row r="32" spans="1:164" ht="10.5" customHeight="1" x14ac:dyDescent="0.15">
      <c r="A32" s="5"/>
      <c r="B32" s="2"/>
      <c r="C32" s="31" t="s">
        <v>52</v>
      </c>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1"/>
      <c r="AR32" s="33"/>
      <c r="AS32" s="33"/>
      <c r="AT32" s="33"/>
      <c r="AU32" s="32"/>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1"/>
      <c r="CY32" s="33"/>
      <c r="CZ32" s="33"/>
      <c r="DA32" s="31"/>
      <c r="DB32" s="33"/>
      <c r="DC32" s="33"/>
      <c r="DD32" s="33"/>
      <c r="DE32" s="33"/>
      <c r="DF32" s="33"/>
      <c r="DG32" s="33"/>
      <c r="DH32" s="33"/>
      <c r="DI32" s="33"/>
      <c r="DJ32" s="33"/>
      <c r="DK32" s="33"/>
      <c r="DL32" s="33"/>
      <c r="DM32" s="33"/>
      <c r="DN32" s="33"/>
      <c r="DO32" s="33"/>
      <c r="DP32" s="33"/>
      <c r="DQ32" s="33"/>
      <c r="DR32" s="33"/>
      <c r="DS32" s="33"/>
      <c r="DT32" s="33"/>
      <c r="EG32" s="317" t="s">
        <v>123</v>
      </c>
      <c r="EH32" s="317"/>
      <c r="EI32" s="317"/>
      <c r="EJ32" s="317"/>
      <c r="EK32" s="317"/>
      <c r="EL32" s="317"/>
      <c r="EM32" s="317"/>
      <c r="EN32" s="317"/>
      <c r="EO32" s="317"/>
      <c r="EP32" s="317"/>
      <c r="EQ32" s="317"/>
      <c r="ER32" s="317"/>
      <c r="ES32" s="317"/>
      <c r="ET32" s="317"/>
      <c r="EU32" s="317"/>
      <c r="EV32" s="317"/>
      <c r="EW32" s="317"/>
      <c r="EX32" s="317"/>
      <c r="EY32" s="317"/>
      <c r="EZ32" s="317"/>
      <c r="FA32" s="317"/>
    </row>
    <row r="33" spans="1:120" ht="13.5" hidden="1" x14ac:dyDescent="0.15">
      <c r="C33" s="330">
        <v>0</v>
      </c>
      <c r="D33" s="330"/>
      <c r="E33" s="330"/>
      <c r="F33" s="330" t="s">
        <v>59</v>
      </c>
      <c r="G33" s="330"/>
      <c r="H33" s="330"/>
      <c r="I33" s="330"/>
      <c r="J33" s="330"/>
      <c r="K33" s="330"/>
      <c r="L33" s="330"/>
      <c r="M33" s="330"/>
      <c r="N33" s="330"/>
      <c r="O33" s="330"/>
      <c r="P33" s="330"/>
      <c r="Q33" s="330"/>
      <c r="R33" s="330"/>
      <c r="S33" s="330"/>
      <c r="T33" s="330"/>
      <c r="U33" s="330"/>
      <c r="V33" s="330"/>
      <c r="W33" s="330"/>
      <c r="X33" s="330"/>
      <c r="AD33" s="330">
        <f ca="1">OFFSET(注文摘要,注文摘要,0)</f>
        <v>1</v>
      </c>
      <c r="AE33" s="330"/>
      <c r="AF33" s="330"/>
      <c r="AG33" s="330" t="s">
        <v>61</v>
      </c>
      <c r="AH33" s="330"/>
      <c r="AI33" s="330"/>
      <c r="AJ33" s="330"/>
      <c r="AK33" s="330"/>
      <c r="AL33" s="330"/>
      <c r="AM33" s="330"/>
      <c r="AN33" s="330"/>
      <c r="AO33" s="330"/>
      <c r="AP33" s="330"/>
      <c r="AQ33" s="330"/>
      <c r="AR33" s="330"/>
      <c r="AS33" s="330"/>
      <c r="AT33" s="330"/>
      <c r="AU33" s="330"/>
      <c r="AV33" s="330"/>
      <c r="AW33" s="330"/>
      <c r="AX33" s="330"/>
      <c r="AY33" s="330"/>
      <c r="AZ33" s="330"/>
      <c r="BA33" s="330"/>
      <c r="BB33" s="330"/>
      <c r="BC33" s="330"/>
      <c r="BD33" s="330"/>
    </row>
    <row r="34" spans="1:120" ht="13.5" hidden="1" x14ac:dyDescent="0.15">
      <c r="A34" s="1" t="b">
        <v>1</v>
      </c>
      <c r="C34" s="330">
        <v>0</v>
      </c>
      <c r="D34" s="330"/>
      <c r="E34" s="330"/>
      <c r="F34" s="330" t="s">
        <v>60</v>
      </c>
      <c r="G34" s="330"/>
      <c r="H34" s="330"/>
      <c r="I34" s="330"/>
      <c r="J34" s="330"/>
      <c r="K34" s="330"/>
      <c r="L34" s="330"/>
      <c r="M34" s="330"/>
      <c r="N34" s="330"/>
      <c r="O34" s="330"/>
      <c r="P34" s="330"/>
      <c r="Q34" s="330"/>
      <c r="R34" s="330"/>
      <c r="S34" s="330"/>
      <c r="T34" s="330"/>
      <c r="U34" s="330"/>
      <c r="V34" s="330"/>
      <c r="W34" s="330"/>
      <c r="X34" s="330"/>
      <c r="AD34" s="330">
        <f ca="1">OFFSET(法定福利費,法定福利費,0)</f>
        <v>2</v>
      </c>
      <c r="AE34" s="330"/>
      <c r="AF34" s="330"/>
      <c r="AG34" s="330" t="s">
        <v>62</v>
      </c>
      <c r="AH34" s="330"/>
      <c r="AI34" s="330"/>
      <c r="AJ34" s="330"/>
      <c r="AK34" s="330"/>
      <c r="AL34" s="330"/>
      <c r="AM34" s="330"/>
      <c r="AN34" s="330"/>
      <c r="AO34" s="330"/>
      <c r="AP34" s="330"/>
      <c r="AQ34" s="330"/>
      <c r="AR34" s="330"/>
      <c r="AS34" s="330"/>
      <c r="AT34" s="330"/>
      <c r="AU34" s="330"/>
      <c r="AV34" s="330"/>
      <c r="AW34" s="330"/>
      <c r="AX34" s="330"/>
      <c r="AY34" s="330"/>
      <c r="AZ34" s="330"/>
      <c r="BA34" s="330"/>
      <c r="BB34" s="330"/>
      <c r="BC34" s="330"/>
      <c r="BD34" s="330"/>
      <c r="DH34" s="2"/>
    </row>
    <row r="35" spans="1:120" ht="13.5" hidden="1" x14ac:dyDescent="0.15">
      <c r="C35" s="330">
        <v>1</v>
      </c>
      <c r="D35" s="330"/>
      <c r="E35" s="330"/>
      <c r="F35" s="301" t="s">
        <v>58</v>
      </c>
      <c r="G35" s="301"/>
      <c r="H35" s="301"/>
      <c r="I35" s="301"/>
      <c r="J35" s="301"/>
      <c r="K35" s="301"/>
      <c r="L35" s="301"/>
      <c r="M35" s="301"/>
      <c r="N35" s="301"/>
      <c r="O35" s="301"/>
      <c r="P35" s="301"/>
      <c r="Q35" s="301"/>
      <c r="R35" s="301"/>
      <c r="S35" s="301"/>
      <c r="T35" s="301"/>
      <c r="U35" s="301"/>
      <c r="V35" s="301"/>
      <c r="W35" s="301"/>
      <c r="X35" s="301"/>
      <c r="AD35" s="330">
        <f ca="1">OFFSET(消費税区分,消費税区分,0)</f>
        <v>14</v>
      </c>
      <c r="AE35" s="330"/>
      <c r="AF35" s="330"/>
      <c r="AG35" s="330" t="s">
        <v>63</v>
      </c>
      <c r="AH35" s="330"/>
      <c r="AI35" s="330"/>
      <c r="AJ35" s="330"/>
      <c r="AK35" s="330"/>
      <c r="AL35" s="330"/>
      <c r="AM35" s="330"/>
      <c r="AN35" s="330"/>
      <c r="AO35" s="330"/>
      <c r="AP35" s="330"/>
      <c r="AQ35" s="330"/>
      <c r="AR35" s="330"/>
      <c r="AS35" s="330"/>
      <c r="AT35" s="330"/>
      <c r="AU35" s="330"/>
      <c r="AV35" s="330"/>
      <c r="AW35" s="330"/>
      <c r="AX35" s="330"/>
      <c r="AY35" s="330"/>
      <c r="AZ35" s="330"/>
      <c r="BA35" s="330"/>
      <c r="BB35" s="330"/>
      <c r="BC35" s="330"/>
      <c r="BD35" s="330"/>
    </row>
    <row r="36" spans="1:120" ht="13.5" hidden="1" x14ac:dyDescent="0.15">
      <c r="AD36" s="330">
        <f ca="1">OFFSET(支払条件,支払条件,0)</f>
        <v>1</v>
      </c>
      <c r="AE36" s="330"/>
      <c r="AF36" s="330"/>
      <c r="AG36" s="330" t="s">
        <v>64</v>
      </c>
      <c r="AH36" s="330"/>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row>
    <row r="37" spans="1:120" ht="13.5" hidden="1" x14ac:dyDescent="0.15"/>
    <row r="38" spans="1:120" ht="13.5" hidden="1" x14ac:dyDescent="0.15">
      <c r="C38" s="303">
        <v>1</v>
      </c>
      <c r="D38" s="303"/>
      <c r="E38" s="303"/>
      <c r="F38" s="303" t="s">
        <v>37</v>
      </c>
      <c r="G38" s="303"/>
      <c r="H38" s="303"/>
      <c r="I38" s="303"/>
      <c r="J38" s="303"/>
      <c r="K38" s="303"/>
      <c r="L38" s="303"/>
      <c r="M38" s="303"/>
      <c r="N38" s="303"/>
      <c r="O38" s="303"/>
      <c r="P38" s="303"/>
      <c r="Q38" s="303"/>
      <c r="R38" s="303"/>
      <c r="S38" s="303"/>
      <c r="T38" s="303"/>
      <c r="U38" s="303"/>
      <c r="V38" s="303"/>
      <c r="W38" s="303"/>
      <c r="X38" s="303"/>
      <c r="AD38" s="303">
        <v>1</v>
      </c>
      <c r="AE38" s="303"/>
      <c r="AF38" s="303"/>
      <c r="AG38" s="303" t="s">
        <v>36</v>
      </c>
      <c r="AH38" s="303"/>
      <c r="AI38" s="303"/>
      <c r="AJ38" s="303"/>
      <c r="AK38" s="303"/>
      <c r="AL38" s="303"/>
      <c r="AM38" s="303"/>
      <c r="AN38" s="303"/>
      <c r="AO38" s="303"/>
      <c r="AP38" s="303"/>
      <c r="AQ38" s="303"/>
      <c r="AR38" s="303"/>
      <c r="AS38" s="303"/>
      <c r="AT38" s="303"/>
      <c r="AU38" s="303"/>
      <c r="AV38" s="303"/>
      <c r="AW38" s="303"/>
      <c r="AX38" s="303"/>
      <c r="AY38" s="303"/>
      <c r="AZ38" s="303"/>
      <c r="BA38" s="303"/>
      <c r="BB38" s="303"/>
      <c r="BC38" s="303"/>
      <c r="BD38" s="303"/>
      <c r="BJ38" s="303">
        <v>2</v>
      </c>
      <c r="BK38" s="303"/>
      <c r="BL38" s="303"/>
      <c r="BM38" s="303" t="s">
        <v>7</v>
      </c>
      <c r="BN38" s="303"/>
      <c r="BO38" s="303"/>
      <c r="BP38" s="303"/>
      <c r="BQ38" s="303"/>
      <c r="BR38" s="303"/>
      <c r="BS38" s="303"/>
      <c r="BT38" s="303"/>
      <c r="BU38" s="303"/>
      <c r="BV38" s="303"/>
      <c r="BW38" s="303"/>
      <c r="BX38" s="303"/>
      <c r="BY38" s="303"/>
      <c r="BZ38" s="303"/>
      <c r="CA38" s="303"/>
      <c r="CB38" s="303"/>
      <c r="CC38" s="303"/>
      <c r="CD38" s="303"/>
      <c r="CE38" s="303"/>
      <c r="CF38" s="303"/>
      <c r="CG38" s="303"/>
      <c r="CH38" s="303"/>
      <c r="CI38" s="303"/>
      <c r="CJ38" s="303"/>
      <c r="CP38" s="303">
        <v>2</v>
      </c>
      <c r="CQ38" s="303"/>
      <c r="CR38" s="303"/>
      <c r="CS38" s="303" t="s">
        <v>65</v>
      </c>
      <c r="CT38" s="303"/>
      <c r="CU38" s="303"/>
      <c r="CV38" s="303"/>
      <c r="CW38" s="303"/>
      <c r="CX38" s="303"/>
      <c r="CY38" s="303"/>
      <c r="CZ38" s="303"/>
      <c r="DA38" s="303"/>
      <c r="DB38" s="303"/>
      <c r="DC38" s="303"/>
      <c r="DD38" s="303"/>
      <c r="DE38" s="303"/>
      <c r="DF38" s="303"/>
      <c r="DG38" s="303"/>
      <c r="DH38" s="303"/>
      <c r="DI38" s="303"/>
      <c r="DJ38" s="303"/>
      <c r="DK38" s="303"/>
      <c r="DL38" s="303"/>
      <c r="DM38" s="303"/>
      <c r="DN38" s="303"/>
      <c r="DO38" s="303"/>
      <c r="DP38" s="303"/>
    </row>
    <row r="39" spans="1:120" ht="13.5" hidden="1" x14ac:dyDescent="0.15">
      <c r="C39" s="301">
        <v>1</v>
      </c>
      <c r="D39" s="301"/>
      <c r="E39" s="301"/>
      <c r="F39" s="301" t="s">
        <v>45</v>
      </c>
      <c r="G39" s="301"/>
      <c r="H39" s="301"/>
      <c r="I39" s="301"/>
      <c r="J39" s="301"/>
      <c r="K39" s="301"/>
      <c r="L39" s="301"/>
      <c r="M39" s="301"/>
      <c r="N39" s="301"/>
      <c r="O39" s="301"/>
      <c r="P39" s="301"/>
      <c r="Q39" s="301"/>
      <c r="R39" s="301"/>
      <c r="S39" s="301"/>
      <c r="T39" s="301"/>
      <c r="U39" s="301"/>
      <c r="V39" s="301"/>
      <c r="W39" s="301"/>
      <c r="X39" s="301"/>
      <c r="AD39" s="301">
        <v>1</v>
      </c>
      <c r="AE39" s="301"/>
      <c r="AF39" s="301"/>
      <c r="AG39" s="301" t="s">
        <v>38</v>
      </c>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J39" s="301">
        <v>13</v>
      </c>
      <c r="BK39" s="301"/>
      <c r="BL39" s="301"/>
      <c r="BM39" s="301" t="s">
        <v>41</v>
      </c>
      <c r="BN39" s="301"/>
      <c r="BO39" s="301"/>
      <c r="BP39" s="301"/>
      <c r="BQ39" s="301"/>
      <c r="BR39" s="301"/>
      <c r="BS39" s="301"/>
      <c r="BT39" s="301"/>
      <c r="BU39" s="301"/>
      <c r="BV39" s="301"/>
      <c r="BW39" s="301"/>
      <c r="BX39" s="301"/>
      <c r="BY39" s="301"/>
      <c r="BZ39" s="301"/>
      <c r="CA39" s="301"/>
      <c r="CB39" s="301"/>
      <c r="CC39" s="301"/>
      <c r="CD39" s="301"/>
      <c r="CE39" s="301"/>
      <c r="CF39" s="301"/>
      <c r="CG39" s="301"/>
      <c r="CH39" s="301"/>
      <c r="CI39" s="301"/>
      <c r="CJ39" s="301"/>
      <c r="CP39" s="301">
        <v>1</v>
      </c>
      <c r="CQ39" s="301"/>
      <c r="CR39" s="301"/>
      <c r="CS39" s="301" t="s">
        <v>44</v>
      </c>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row>
    <row r="40" spans="1:120" ht="13.5" hidden="1" x14ac:dyDescent="0.15">
      <c r="C40" s="301">
        <v>2</v>
      </c>
      <c r="D40" s="301"/>
      <c r="E40" s="301"/>
      <c r="F40" s="301" t="s">
        <v>46</v>
      </c>
      <c r="G40" s="301"/>
      <c r="H40" s="301"/>
      <c r="I40" s="301"/>
      <c r="J40" s="301"/>
      <c r="K40" s="301"/>
      <c r="L40" s="301"/>
      <c r="M40" s="301"/>
      <c r="N40" s="301"/>
      <c r="O40" s="301"/>
      <c r="P40" s="301"/>
      <c r="Q40" s="301"/>
      <c r="R40" s="301"/>
      <c r="S40" s="301"/>
      <c r="T40" s="301"/>
      <c r="U40" s="301"/>
      <c r="V40" s="301"/>
      <c r="W40" s="301"/>
      <c r="X40" s="301"/>
      <c r="AD40" s="301">
        <v>2</v>
      </c>
      <c r="AE40" s="301"/>
      <c r="AF40" s="301"/>
      <c r="AG40" s="301" t="s">
        <v>39</v>
      </c>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J40" s="301">
        <v>14</v>
      </c>
      <c r="BK40" s="301"/>
      <c r="BL40" s="301"/>
      <c r="BM40" s="301" t="s">
        <v>66</v>
      </c>
      <c r="BN40" s="301"/>
      <c r="BO40" s="301"/>
      <c r="BP40" s="301"/>
      <c r="BQ40" s="301"/>
      <c r="BR40" s="301"/>
      <c r="BS40" s="301"/>
      <c r="BT40" s="301"/>
      <c r="BU40" s="301"/>
      <c r="BV40" s="301"/>
      <c r="BW40" s="301"/>
      <c r="BX40" s="301"/>
      <c r="BY40" s="301"/>
      <c r="BZ40" s="301"/>
      <c r="CA40" s="301"/>
      <c r="CB40" s="301"/>
      <c r="CC40" s="301"/>
      <c r="CD40" s="301"/>
      <c r="CE40" s="301"/>
      <c r="CF40" s="301"/>
      <c r="CG40" s="301"/>
      <c r="CH40" s="301"/>
      <c r="CI40" s="301"/>
      <c r="CJ40" s="301"/>
      <c r="CP40" s="301">
        <v>2</v>
      </c>
      <c r="CQ40" s="301"/>
      <c r="CR40" s="301"/>
      <c r="CS40" s="301" t="s">
        <v>47</v>
      </c>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row>
    <row r="41" spans="1:120" ht="13.5" hidden="1" x14ac:dyDescent="0.15">
      <c r="C41" s="301"/>
      <c r="D41" s="301"/>
      <c r="E41" s="301"/>
      <c r="F41" s="301"/>
      <c r="G41" s="301"/>
      <c r="H41" s="301"/>
      <c r="I41" s="301"/>
      <c r="J41" s="301"/>
      <c r="K41" s="301"/>
      <c r="L41" s="301"/>
      <c r="M41" s="301"/>
      <c r="N41" s="301"/>
      <c r="O41" s="301"/>
      <c r="P41" s="301"/>
      <c r="Q41" s="301"/>
      <c r="R41" s="301"/>
      <c r="S41" s="301"/>
      <c r="T41" s="301"/>
      <c r="U41" s="301"/>
      <c r="V41" s="301"/>
      <c r="W41" s="301"/>
      <c r="X41" s="301"/>
      <c r="AD41" s="301">
        <v>6</v>
      </c>
      <c r="AE41" s="301"/>
      <c r="AF41" s="301"/>
      <c r="AG41" s="301" t="s">
        <v>40</v>
      </c>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J41" s="301">
        <v>17</v>
      </c>
      <c r="BK41" s="301"/>
      <c r="BL41" s="301"/>
      <c r="BM41" s="260" t="s">
        <v>42</v>
      </c>
      <c r="BN41" s="261"/>
      <c r="BO41" s="261"/>
      <c r="BP41" s="261"/>
      <c r="BQ41" s="261"/>
      <c r="BR41" s="261"/>
      <c r="BS41" s="261"/>
      <c r="BT41" s="261"/>
      <c r="BU41" s="261"/>
      <c r="BV41" s="261"/>
      <c r="BW41" s="261"/>
      <c r="BX41" s="261"/>
      <c r="BY41" s="261"/>
      <c r="BZ41" s="261"/>
      <c r="CA41" s="261"/>
      <c r="CB41" s="261"/>
      <c r="CC41" s="261"/>
      <c r="CD41" s="261"/>
      <c r="CE41" s="261"/>
      <c r="CF41" s="261"/>
      <c r="CG41" s="261"/>
      <c r="CH41" s="261"/>
      <c r="CI41" s="261"/>
      <c r="CJ41" s="331"/>
      <c r="CP41" s="301"/>
      <c r="CQ41" s="301"/>
      <c r="CR41" s="301"/>
      <c r="CS41" s="301"/>
      <c r="CT41" s="301"/>
      <c r="CU41" s="301"/>
      <c r="CV41" s="301"/>
      <c r="CW41" s="301"/>
      <c r="CX41" s="301"/>
      <c r="CY41" s="301"/>
      <c r="CZ41" s="301"/>
      <c r="DA41" s="301"/>
      <c r="DB41" s="301"/>
      <c r="DC41" s="301"/>
      <c r="DD41" s="301"/>
      <c r="DE41" s="301"/>
      <c r="DF41" s="301"/>
      <c r="DG41" s="301"/>
      <c r="DH41" s="301"/>
      <c r="DI41" s="301"/>
      <c r="DJ41" s="301"/>
      <c r="DK41" s="301"/>
      <c r="DL41" s="301"/>
      <c r="DM41" s="301"/>
      <c r="DN41" s="301"/>
      <c r="DO41" s="301"/>
      <c r="DP41" s="301"/>
    </row>
    <row r="42" spans="1:120" ht="13.5" hidden="1" x14ac:dyDescent="0.15">
      <c r="C42" s="301"/>
      <c r="D42" s="301"/>
      <c r="E42" s="301"/>
      <c r="F42" s="301"/>
      <c r="G42" s="301"/>
      <c r="H42" s="301"/>
      <c r="I42" s="301"/>
      <c r="J42" s="301"/>
      <c r="K42" s="301"/>
      <c r="L42" s="301"/>
      <c r="M42" s="301"/>
      <c r="N42" s="301"/>
      <c r="O42" s="301"/>
      <c r="P42" s="301"/>
      <c r="Q42" s="301"/>
      <c r="R42" s="301"/>
      <c r="S42" s="301"/>
      <c r="T42" s="301"/>
      <c r="U42" s="301"/>
      <c r="V42" s="301"/>
      <c r="W42" s="301"/>
      <c r="X42" s="301"/>
      <c r="AD42" s="301">
        <v>7</v>
      </c>
      <c r="AE42" s="301"/>
      <c r="AF42" s="301"/>
      <c r="AG42" s="301" t="s">
        <v>53</v>
      </c>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J42" s="301">
        <v>19</v>
      </c>
      <c r="BK42" s="301"/>
      <c r="BL42" s="301"/>
      <c r="BM42" s="260" t="s">
        <v>43</v>
      </c>
      <c r="BN42" s="261"/>
      <c r="BO42" s="261"/>
      <c r="BP42" s="261"/>
      <c r="BQ42" s="261"/>
      <c r="BR42" s="261"/>
      <c r="BS42" s="261"/>
      <c r="BT42" s="261"/>
      <c r="BU42" s="261"/>
      <c r="BV42" s="261"/>
      <c r="BW42" s="261"/>
      <c r="BX42" s="261"/>
      <c r="BY42" s="261"/>
      <c r="BZ42" s="261"/>
      <c r="CA42" s="261"/>
      <c r="CB42" s="261"/>
      <c r="CC42" s="261"/>
      <c r="CD42" s="261"/>
      <c r="CE42" s="261"/>
      <c r="CF42" s="261"/>
      <c r="CG42" s="261"/>
      <c r="CH42" s="261"/>
      <c r="CI42" s="261"/>
      <c r="CJ42" s="331"/>
      <c r="CP42" s="301"/>
      <c r="CQ42" s="301"/>
      <c r="CR42" s="301"/>
      <c r="CS42" s="301"/>
      <c r="CT42" s="301"/>
      <c r="CU42" s="301"/>
      <c r="CV42" s="301"/>
      <c r="CW42" s="301"/>
      <c r="CX42" s="301"/>
      <c r="CY42" s="301"/>
      <c r="CZ42" s="301"/>
      <c r="DA42" s="301"/>
      <c r="DB42" s="301"/>
      <c r="DC42" s="301"/>
      <c r="DD42" s="301"/>
      <c r="DE42" s="301"/>
      <c r="DF42" s="301"/>
      <c r="DG42" s="301"/>
      <c r="DH42" s="301"/>
      <c r="DI42" s="301"/>
      <c r="DJ42" s="301"/>
      <c r="DK42" s="301"/>
      <c r="DL42" s="301"/>
      <c r="DM42" s="301"/>
      <c r="DN42" s="301"/>
      <c r="DO42" s="301"/>
      <c r="DP42" s="301"/>
    </row>
    <row r="43" spans="1:120" ht="13.5" hidden="1" x14ac:dyDescent="0.15">
      <c r="C43" s="301"/>
      <c r="D43" s="301"/>
      <c r="E43" s="301"/>
      <c r="F43" s="301"/>
      <c r="G43" s="301"/>
      <c r="H43" s="301"/>
      <c r="I43" s="301"/>
      <c r="J43" s="301"/>
      <c r="K43" s="301"/>
      <c r="L43" s="301"/>
      <c r="M43" s="301"/>
      <c r="N43" s="301"/>
      <c r="O43" s="301"/>
      <c r="P43" s="301"/>
      <c r="Q43" s="301"/>
      <c r="R43" s="301"/>
      <c r="S43" s="301"/>
      <c r="T43" s="301"/>
      <c r="U43" s="301"/>
      <c r="V43" s="301"/>
      <c r="W43" s="301"/>
      <c r="X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J43" s="301">
        <v>18</v>
      </c>
      <c r="BK43" s="301"/>
      <c r="BL43" s="301"/>
      <c r="BM43" s="260" t="s">
        <v>67</v>
      </c>
      <c r="BN43" s="261"/>
      <c r="BO43" s="261"/>
      <c r="BP43" s="261"/>
      <c r="BQ43" s="261"/>
      <c r="BR43" s="261"/>
      <c r="BS43" s="261"/>
      <c r="BT43" s="261"/>
      <c r="BU43" s="261"/>
      <c r="BV43" s="261"/>
      <c r="BW43" s="261"/>
      <c r="BX43" s="261"/>
      <c r="BY43" s="261"/>
      <c r="BZ43" s="261"/>
      <c r="CA43" s="261"/>
      <c r="CB43" s="261"/>
      <c r="CC43" s="261"/>
      <c r="CD43" s="261"/>
      <c r="CE43" s="261"/>
      <c r="CF43" s="261"/>
      <c r="CG43" s="261"/>
      <c r="CH43" s="261"/>
      <c r="CI43" s="261"/>
      <c r="CJ43" s="331"/>
      <c r="CP43" s="301"/>
      <c r="CQ43" s="301"/>
      <c r="CR43" s="301"/>
      <c r="CS43" s="301"/>
      <c r="CT43" s="301"/>
      <c r="CU43" s="301"/>
      <c r="CV43" s="301"/>
      <c r="CW43" s="301"/>
      <c r="CX43" s="301"/>
      <c r="CY43" s="301"/>
      <c r="CZ43" s="301"/>
      <c r="DA43" s="301"/>
      <c r="DB43" s="301"/>
      <c r="DC43" s="301"/>
      <c r="DD43" s="301"/>
      <c r="DE43" s="301"/>
      <c r="DF43" s="301"/>
      <c r="DG43" s="301"/>
      <c r="DH43" s="301"/>
      <c r="DI43" s="301"/>
      <c r="DJ43" s="301"/>
      <c r="DK43" s="301"/>
      <c r="DL43" s="301"/>
      <c r="DM43" s="301"/>
      <c r="DN43" s="301"/>
      <c r="DO43" s="301"/>
      <c r="DP43" s="301"/>
    </row>
    <row r="44" spans="1:120" ht="13.5" hidden="1" x14ac:dyDescent="0.15">
      <c r="C44" s="301"/>
      <c r="D44" s="301"/>
      <c r="E44" s="301"/>
      <c r="F44" s="301"/>
      <c r="G44" s="301"/>
      <c r="H44" s="301"/>
      <c r="I44" s="301"/>
      <c r="J44" s="301"/>
      <c r="K44" s="301"/>
      <c r="L44" s="301"/>
      <c r="M44" s="301"/>
      <c r="N44" s="301"/>
      <c r="O44" s="301"/>
      <c r="P44" s="301"/>
      <c r="Q44" s="301"/>
      <c r="R44" s="301"/>
      <c r="S44" s="301"/>
      <c r="T44" s="301"/>
      <c r="U44" s="301"/>
      <c r="V44" s="301"/>
      <c r="W44" s="301"/>
      <c r="X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J44" s="301"/>
      <c r="BK44" s="301"/>
      <c r="BL44" s="301"/>
      <c r="BM44" s="260"/>
      <c r="BN44" s="261"/>
      <c r="BO44" s="261"/>
      <c r="BP44" s="261"/>
      <c r="BQ44" s="261"/>
      <c r="BR44" s="261"/>
      <c r="BS44" s="261"/>
      <c r="BT44" s="261"/>
      <c r="BU44" s="261"/>
      <c r="BV44" s="261"/>
      <c r="BW44" s="261"/>
      <c r="BX44" s="261"/>
      <c r="BY44" s="261"/>
      <c r="BZ44" s="261"/>
      <c r="CA44" s="261"/>
      <c r="CB44" s="261"/>
      <c r="CC44" s="261"/>
      <c r="CD44" s="261"/>
      <c r="CE44" s="261"/>
      <c r="CF44" s="261"/>
      <c r="CG44" s="261"/>
      <c r="CH44" s="261"/>
      <c r="CI44" s="261"/>
      <c r="CJ44" s="331"/>
      <c r="CP44" s="301"/>
      <c r="CQ44" s="301"/>
      <c r="CR44" s="30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row>
    <row r="45" spans="1:120" ht="13.5" hidden="1" x14ac:dyDescent="0.15">
      <c r="C45" s="301"/>
      <c r="D45" s="301"/>
      <c r="E45" s="301"/>
      <c r="F45" s="301"/>
      <c r="G45" s="301"/>
      <c r="H45" s="301"/>
      <c r="I45" s="301"/>
      <c r="J45" s="301"/>
      <c r="K45" s="301"/>
      <c r="L45" s="301"/>
      <c r="M45" s="301"/>
      <c r="N45" s="301"/>
      <c r="O45" s="301"/>
      <c r="P45" s="301"/>
      <c r="Q45" s="301"/>
      <c r="R45" s="301"/>
      <c r="S45" s="301"/>
      <c r="T45" s="301"/>
      <c r="U45" s="301"/>
      <c r="V45" s="301"/>
      <c r="W45" s="301"/>
      <c r="X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J45" s="301"/>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row>
    <row r="46" spans="1:120" ht="13.5" hidden="1" x14ac:dyDescent="0.15">
      <c r="C46" s="301"/>
      <c r="D46" s="301"/>
      <c r="E46" s="301"/>
      <c r="F46" s="301"/>
      <c r="G46" s="301"/>
      <c r="H46" s="301"/>
      <c r="I46" s="301"/>
      <c r="J46" s="301"/>
      <c r="K46" s="301"/>
      <c r="L46" s="301"/>
      <c r="M46" s="301"/>
      <c r="N46" s="301"/>
      <c r="O46" s="301"/>
      <c r="P46" s="301"/>
      <c r="Q46" s="301"/>
      <c r="R46" s="301"/>
      <c r="S46" s="301"/>
      <c r="T46" s="301"/>
      <c r="U46" s="301"/>
      <c r="V46" s="301"/>
      <c r="W46" s="301"/>
      <c r="X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J46" s="301"/>
      <c r="BK46" s="301"/>
      <c r="BL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P46" s="301"/>
      <c r="CQ46" s="301"/>
      <c r="CR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row>
    <row r="47" spans="1:120" ht="13.5" hidden="1" x14ac:dyDescent="0.15">
      <c r="C47" s="301"/>
      <c r="D47" s="301"/>
      <c r="E47" s="301"/>
      <c r="F47" s="301"/>
      <c r="G47" s="301"/>
      <c r="H47" s="301"/>
      <c r="I47" s="301"/>
      <c r="J47" s="301"/>
      <c r="K47" s="301"/>
      <c r="L47" s="301"/>
      <c r="M47" s="301"/>
      <c r="N47" s="301"/>
      <c r="O47" s="301"/>
      <c r="P47" s="301"/>
      <c r="Q47" s="301"/>
      <c r="R47" s="301"/>
      <c r="S47" s="301"/>
      <c r="T47" s="301"/>
      <c r="U47" s="301"/>
      <c r="V47" s="301"/>
      <c r="W47" s="301"/>
      <c r="X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J47" s="301"/>
      <c r="BK47" s="301"/>
      <c r="BL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P47" s="301"/>
      <c r="CQ47" s="301"/>
      <c r="CR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row>
    <row r="48" spans="1:120" ht="13.5" hidden="1" customHeight="1" x14ac:dyDescent="0.15"/>
  </sheetData>
  <sheetProtection algorithmName="SHA-512" hashValue="Q3kqzsyPTRqA0WarblzPdKrEErz14NmWrAUG8/fHuj3VIv7BvtleWjgpp6SR28BasaM5bMllpT0usR1wfSTlSg==" saltValue="RYFLI8wtnFda/77XZesPpg==" spinCount="100000" sheet="1" objects="1" scenarios="1"/>
  <mergeCells count="563">
    <mergeCell ref="EG32:FA32"/>
    <mergeCell ref="BD2:CK3"/>
    <mergeCell ref="CP2:CR3"/>
    <mergeCell ref="Z25:AB25"/>
    <mergeCell ref="AC25:BK25"/>
    <mergeCell ref="Z26:AB26"/>
    <mergeCell ref="AC26:BK26"/>
    <mergeCell ref="Z27:AB27"/>
    <mergeCell ref="AC27:BK27"/>
    <mergeCell ref="Z28:AB28"/>
    <mergeCell ref="AC28:BK28"/>
    <mergeCell ref="Z29:AB29"/>
    <mergeCell ref="AC29:BK29"/>
    <mergeCell ref="DZ3:EF3"/>
    <mergeCell ref="EG3:EM3"/>
    <mergeCell ref="EN3:ET3"/>
    <mergeCell ref="EU3:FA3"/>
    <mergeCell ref="BD5:CP6"/>
    <mergeCell ref="B6:AZ6"/>
    <mergeCell ref="CS2:CY2"/>
    <mergeCell ref="CZ2:DM2"/>
    <mergeCell ref="DQ2:DW2"/>
    <mergeCell ref="DZ2:EF2"/>
    <mergeCell ref="EG2:FA2"/>
    <mergeCell ref="CS3:CY3"/>
    <mergeCell ref="CZ3:DF3"/>
    <mergeCell ref="DG3:DM3"/>
    <mergeCell ref="DQ3:DW3"/>
    <mergeCell ref="B2:BC3"/>
    <mergeCell ref="C10:O10"/>
    <mergeCell ref="R10:AY10"/>
    <mergeCell ref="BB10:BN10"/>
    <mergeCell ref="BQ10:DC10"/>
    <mergeCell ref="DM10:FA10"/>
    <mergeCell ref="C7:O8"/>
    <mergeCell ref="BD7:CP8"/>
    <mergeCell ref="DF10:DK10"/>
    <mergeCell ref="CS6:DL7"/>
    <mergeCell ref="Q7:Z8"/>
    <mergeCell ref="AA7:AC8"/>
    <mergeCell ref="AD7:AF8"/>
    <mergeCell ref="AG7:AI8"/>
    <mergeCell ref="AJ7:AL8"/>
    <mergeCell ref="AM7:AN8"/>
    <mergeCell ref="AO7:AQ8"/>
    <mergeCell ref="AR7:AT8"/>
    <mergeCell ref="AU7:AW8"/>
    <mergeCell ref="AX7:AZ8"/>
    <mergeCell ref="CS12:DD12"/>
    <mergeCell ref="DE12:DL12"/>
    <mergeCell ref="DM12:FA12"/>
    <mergeCell ref="DM11:FA11"/>
    <mergeCell ref="C12:O12"/>
    <mergeCell ref="BB12:BN12"/>
    <mergeCell ref="BP12:BR12"/>
    <mergeCell ref="BS12:BU12"/>
    <mergeCell ref="BV12:BX12"/>
    <mergeCell ref="BY12:CA12"/>
    <mergeCell ref="CB12:CD12"/>
    <mergeCell ref="CE12:CG12"/>
    <mergeCell ref="C11:O11"/>
    <mergeCell ref="R11:AV11"/>
    <mergeCell ref="AW11:AY11"/>
    <mergeCell ref="BB11:BN11"/>
    <mergeCell ref="BQ11:DC11"/>
    <mergeCell ref="DF11:DK11"/>
    <mergeCell ref="C13:O13"/>
    <mergeCell ref="R13:AY13"/>
    <mergeCell ref="BB13:BH13"/>
    <mergeCell ref="BJ13:BL13"/>
    <mergeCell ref="BM13:BO13"/>
    <mergeCell ref="BP13:BR13"/>
    <mergeCell ref="CH12:CJ12"/>
    <mergeCell ref="CK12:CM12"/>
    <mergeCell ref="CN12:CR12"/>
    <mergeCell ref="CN13:CR13"/>
    <mergeCell ref="AU12:AW12"/>
    <mergeCell ref="AX12:AZ12"/>
    <mergeCell ref="Q12:S12"/>
    <mergeCell ref="T12:V12"/>
    <mergeCell ref="W12:Y12"/>
    <mergeCell ref="Z12:AB12"/>
    <mergeCell ref="AC12:AE12"/>
    <mergeCell ref="AF12:AH12"/>
    <mergeCell ref="AI12:AK12"/>
    <mergeCell ref="AL12:AN12"/>
    <mergeCell ref="AO12:AQ12"/>
    <mergeCell ref="AR12:AT12"/>
    <mergeCell ref="CS13:DD13"/>
    <mergeCell ref="DE13:DL13"/>
    <mergeCell ref="DM13:EC13"/>
    <mergeCell ref="ED13:EK13"/>
    <mergeCell ref="EL13:FA13"/>
    <mergeCell ref="BS13:BU13"/>
    <mergeCell ref="BV13:CA13"/>
    <mergeCell ref="CB13:CD13"/>
    <mergeCell ref="CE13:CG13"/>
    <mergeCell ref="CH13:CJ13"/>
    <mergeCell ref="CK13:CM13"/>
    <mergeCell ref="DS14:EZ14"/>
    <mergeCell ref="C15:O15"/>
    <mergeCell ref="BB15:BN15"/>
    <mergeCell ref="BQ15:BT15"/>
    <mergeCell ref="BW15:DC15"/>
    <mergeCell ref="DF15:DP15"/>
    <mergeCell ref="DS15:EZ15"/>
    <mergeCell ref="Q14:S14"/>
    <mergeCell ref="T14:V14"/>
    <mergeCell ref="C14:O14"/>
    <mergeCell ref="BB14:BN14"/>
    <mergeCell ref="BQ14:BT14"/>
    <mergeCell ref="BW14:DC14"/>
    <mergeCell ref="W14:Y14"/>
    <mergeCell ref="Z14:AB14"/>
    <mergeCell ref="AC14:AE14"/>
    <mergeCell ref="AF14:AH14"/>
    <mergeCell ref="DE14:DQ14"/>
    <mergeCell ref="Q15:S15"/>
    <mergeCell ref="T15:V15"/>
    <mergeCell ref="W15:Y15"/>
    <mergeCell ref="Z15:AB15"/>
    <mergeCell ref="AC15:AE15"/>
    <mergeCell ref="AF15:AH15"/>
    <mergeCell ref="C17:O17"/>
    <mergeCell ref="R17:AG17"/>
    <mergeCell ref="AH17:AI17"/>
    <mergeCell ref="AJ17:AY17"/>
    <mergeCell ref="DU16:DW16"/>
    <mergeCell ref="DX16:DZ16"/>
    <mergeCell ref="EA16:EC16"/>
    <mergeCell ref="ED16:EF16"/>
    <mergeCell ref="BP17:DD17"/>
    <mergeCell ref="DF17:DP17"/>
    <mergeCell ref="DR17:FA17"/>
    <mergeCell ref="Z16:AB16"/>
    <mergeCell ref="EM16:EO16"/>
    <mergeCell ref="EP16:ER16"/>
    <mergeCell ref="ES16:EU16"/>
    <mergeCell ref="EV16:EX16"/>
    <mergeCell ref="EY16:FA16"/>
    <mergeCell ref="EG16:EI16"/>
    <mergeCell ref="EJ16:EL16"/>
    <mergeCell ref="C16:O16"/>
    <mergeCell ref="BB16:BN16"/>
    <mergeCell ref="BQ16:DC16"/>
    <mergeCell ref="DF16:DP16"/>
    <mergeCell ref="DR16:DT16"/>
    <mergeCell ref="Q16:S16"/>
    <mergeCell ref="T16:V16"/>
    <mergeCell ref="W16:Y16"/>
    <mergeCell ref="AU16:AW16"/>
    <mergeCell ref="AX16:AZ16"/>
    <mergeCell ref="AC16:AE16"/>
    <mergeCell ref="AF16:AH16"/>
    <mergeCell ref="AI16:AK16"/>
    <mergeCell ref="AL16:AN16"/>
    <mergeCell ref="AO16:AQ16"/>
    <mergeCell ref="AR16:AT16"/>
    <mergeCell ref="BW18:BY18"/>
    <mergeCell ref="DR18:FA18"/>
    <mergeCell ref="C20:O20"/>
    <mergeCell ref="Q20:AZ20"/>
    <mergeCell ref="BB20:BN20"/>
    <mergeCell ref="BQ20:DC20"/>
    <mergeCell ref="DF20:DP20"/>
    <mergeCell ref="DS20:EZ20"/>
    <mergeCell ref="C19:O19"/>
    <mergeCell ref="R19:AK19"/>
    <mergeCell ref="AL19:AY19"/>
    <mergeCell ref="BB19:BN19"/>
    <mergeCell ref="BQ19:DC19"/>
    <mergeCell ref="DF19:DP19"/>
    <mergeCell ref="DR19:FA19"/>
    <mergeCell ref="CC18:CE18"/>
    <mergeCell ref="CJ18:CN18"/>
    <mergeCell ref="CR18:CT18"/>
    <mergeCell ref="CX18:CZ18"/>
    <mergeCell ref="DA18:DC18"/>
    <mergeCell ref="DF18:DP18"/>
    <mergeCell ref="B23:D23"/>
    <mergeCell ref="E23:G23"/>
    <mergeCell ref="H23:J23"/>
    <mergeCell ref="K23:M23"/>
    <mergeCell ref="N23:P23"/>
    <mergeCell ref="Q23:S23"/>
    <mergeCell ref="B21:J22"/>
    <mergeCell ref="K21:P22"/>
    <mergeCell ref="Q21:AB22"/>
    <mergeCell ref="Z23:AB23"/>
    <mergeCell ref="T23:V23"/>
    <mergeCell ref="W23:Y23"/>
    <mergeCell ref="BL23:BM23"/>
    <mergeCell ref="BN23:BO23"/>
    <mergeCell ref="BP23:BQ23"/>
    <mergeCell ref="Q18:AZ18"/>
    <mergeCell ref="C18:O18"/>
    <mergeCell ref="BB18:BN18"/>
    <mergeCell ref="BP18:BT18"/>
    <mergeCell ref="BU18:BV18"/>
    <mergeCell ref="DX21:FA22"/>
    <mergeCell ref="BL22:CA22"/>
    <mergeCell ref="CB22:CS22"/>
    <mergeCell ref="BL21:CS21"/>
    <mergeCell ref="CT21:DW22"/>
    <mergeCell ref="AC21:BK22"/>
    <mergeCell ref="AC23:BK23"/>
    <mergeCell ref="CZ23:DB23"/>
    <mergeCell ref="DC23:DE23"/>
    <mergeCell ref="DF23:DH23"/>
    <mergeCell ref="DI23:DK23"/>
    <mergeCell ref="BR23:BS23"/>
    <mergeCell ref="BT23:BU23"/>
    <mergeCell ref="BV23:BW23"/>
    <mergeCell ref="BX23:BY23"/>
    <mergeCell ref="BZ23:CA23"/>
    <mergeCell ref="CB23:CS23"/>
    <mergeCell ref="EV23:EX23"/>
    <mergeCell ref="EY23:FA23"/>
    <mergeCell ref="EG23:EI23"/>
    <mergeCell ref="EJ23:EL23"/>
    <mergeCell ref="EM23:EO23"/>
    <mergeCell ref="EP23:ER23"/>
    <mergeCell ref="ES23:EU23"/>
    <mergeCell ref="ED23:EF23"/>
    <mergeCell ref="DL23:DN23"/>
    <mergeCell ref="DO23:DQ23"/>
    <mergeCell ref="DR23:DT23"/>
    <mergeCell ref="DU23:DW23"/>
    <mergeCell ref="DX23:DZ23"/>
    <mergeCell ref="EA23:EC23"/>
    <mergeCell ref="CT23:CV23"/>
    <mergeCell ref="CW23:CY23"/>
    <mergeCell ref="Z24:AB24"/>
    <mergeCell ref="AC24:BK24"/>
    <mergeCell ref="DU24:DW24"/>
    <mergeCell ref="DX24:DZ24"/>
    <mergeCell ref="EA24:EC24"/>
    <mergeCell ref="B24:D24"/>
    <mergeCell ref="E24:G24"/>
    <mergeCell ref="H24:J24"/>
    <mergeCell ref="K24:M24"/>
    <mergeCell ref="N24:P24"/>
    <mergeCell ref="Q24:S24"/>
    <mergeCell ref="T24:V24"/>
    <mergeCell ref="BT24:BU24"/>
    <mergeCell ref="BV24:BW24"/>
    <mergeCell ref="BX24:BY24"/>
    <mergeCell ref="BZ24:CA24"/>
    <mergeCell ref="CB24:CS24"/>
    <mergeCell ref="CT24:CV24"/>
    <mergeCell ref="W24:Y24"/>
    <mergeCell ref="CW24:CY24"/>
    <mergeCell ref="CZ24:DB24"/>
    <mergeCell ref="DC24:DE24"/>
    <mergeCell ref="DF24:DH24"/>
    <mergeCell ref="DI24:DK24"/>
    <mergeCell ref="DL24:DN24"/>
    <mergeCell ref="BL25:BM25"/>
    <mergeCell ref="BN25:BO25"/>
    <mergeCell ref="BP25:BQ25"/>
    <mergeCell ref="BR25:BS25"/>
    <mergeCell ref="BT25:BU25"/>
    <mergeCell ref="BV25:BW25"/>
    <mergeCell ref="BX25:BY25"/>
    <mergeCell ref="BZ25:CA25"/>
    <mergeCell ref="CB25:CS25"/>
    <mergeCell ref="CT25:CV25"/>
    <mergeCell ref="CW25:CY25"/>
    <mergeCell ref="BL24:BM24"/>
    <mergeCell ref="BN24:BO24"/>
    <mergeCell ref="BP24:BQ24"/>
    <mergeCell ref="BR24:BS24"/>
    <mergeCell ref="EY24:FA24"/>
    <mergeCell ref="B25:D25"/>
    <mergeCell ref="E25:G25"/>
    <mergeCell ref="H25:J25"/>
    <mergeCell ref="K25:M25"/>
    <mergeCell ref="N25:P25"/>
    <mergeCell ref="Q25:S25"/>
    <mergeCell ref="T25:V25"/>
    <mergeCell ref="W25:Y25"/>
    <mergeCell ref="EG24:EI24"/>
    <mergeCell ref="EJ24:EL24"/>
    <mergeCell ref="EM24:EO24"/>
    <mergeCell ref="EP24:ER24"/>
    <mergeCell ref="ES24:EU24"/>
    <mergeCell ref="EV24:EX24"/>
    <mergeCell ref="DO24:DQ24"/>
    <mergeCell ref="DR24:DT24"/>
    <mergeCell ref="CZ25:DB25"/>
    <mergeCell ref="DC25:DE25"/>
    <mergeCell ref="DF25:DH25"/>
    <mergeCell ref="DI25:DK25"/>
    <mergeCell ref="DL25:DN25"/>
    <mergeCell ref="DO25:DQ25"/>
    <mergeCell ref="ED24:EF24"/>
    <mergeCell ref="EJ25:EL25"/>
    <mergeCell ref="EM25:EO25"/>
    <mergeCell ref="EP25:ER25"/>
    <mergeCell ref="ES25:EU25"/>
    <mergeCell ref="EV25:EX25"/>
    <mergeCell ref="EY25:FA25"/>
    <mergeCell ref="DR25:DT25"/>
    <mergeCell ref="DU25:DW25"/>
    <mergeCell ref="DX25:DZ25"/>
    <mergeCell ref="EA25:EC25"/>
    <mergeCell ref="ED25:EF25"/>
    <mergeCell ref="EG25:EI25"/>
    <mergeCell ref="T26:V26"/>
    <mergeCell ref="W26:Y26"/>
    <mergeCell ref="BL26:BM26"/>
    <mergeCell ref="BN26:BO26"/>
    <mergeCell ref="B26:D26"/>
    <mergeCell ref="E26:G26"/>
    <mergeCell ref="H26:J26"/>
    <mergeCell ref="K26:M26"/>
    <mergeCell ref="N26:P26"/>
    <mergeCell ref="B27:D27"/>
    <mergeCell ref="E27:G27"/>
    <mergeCell ref="H27:J27"/>
    <mergeCell ref="K27:M27"/>
    <mergeCell ref="N27:P27"/>
    <mergeCell ref="Q27:S27"/>
    <mergeCell ref="EA26:EC26"/>
    <mergeCell ref="ED26:EF26"/>
    <mergeCell ref="DI26:DK26"/>
    <mergeCell ref="DL26:DN26"/>
    <mergeCell ref="DO26:DQ26"/>
    <mergeCell ref="DR26:DT26"/>
    <mergeCell ref="DU26:DW26"/>
    <mergeCell ref="DX26:DZ26"/>
    <mergeCell ref="CB26:CS26"/>
    <mergeCell ref="CT26:CV26"/>
    <mergeCell ref="CW26:CY26"/>
    <mergeCell ref="CZ26:DB26"/>
    <mergeCell ref="DC26:DE26"/>
    <mergeCell ref="DF26:DH26"/>
    <mergeCell ref="BP26:BQ26"/>
    <mergeCell ref="BR26:BS26"/>
    <mergeCell ref="BT26:BU26"/>
    <mergeCell ref="Q26:S26"/>
    <mergeCell ref="BP27:BQ27"/>
    <mergeCell ref="ES26:EU26"/>
    <mergeCell ref="EV26:EX26"/>
    <mergeCell ref="EY26:FA26"/>
    <mergeCell ref="EG26:EI26"/>
    <mergeCell ref="EJ26:EL26"/>
    <mergeCell ref="EM26:EO26"/>
    <mergeCell ref="EP26:ER26"/>
    <mergeCell ref="BV26:BW26"/>
    <mergeCell ref="BX26:BY26"/>
    <mergeCell ref="BZ26:CA26"/>
    <mergeCell ref="CW27:CY27"/>
    <mergeCell ref="CZ27:DB27"/>
    <mergeCell ref="DC27:DE27"/>
    <mergeCell ref="DF27:DH27"/>
    <mergeCell ref="DI27:DK27"/>
    <mergeCell ref="BR27:BS27"/>
    <mergeCell ref="BT27:BU27"/>
    <mergeCell ref="BV27:BW27"/>
    <mergeCell ref="BX27:BY27"/>
    <mergeCell ref="EV27:EX27"/>
    <mergeCell ref="EY27:FA27"/>
    <mergeCell ref="EG27:EI27"/>
    <mergeCell ref="B28:D28"/>
    <mergeCell ref="E28:G28"/>
    <mergeCell ref="H28:J28"/>
    <mergeCell ref="K28:M28"/>
    <mergeCell ref="N28:P28"/>
    <mergeCell ref="Q28:S28"/>
    <mergeCell ref="T28:V28"/>
    <mergeCell ref="ED27:EF27"/>
    <mergeCell ref="T27:V27"/>
    <mergeCell ref="W27:Y27"/>
    <mergeCell ref="BL27:BM27"/>
    <mergeCell ref="CT27:CV27"/>
    <mergeCell ref="DC28:DE28"/>
    <mergeCell ref="DF28:DH28"/>
    <mergeCell ref="DI28:DK28"/>
    <mergeCell ref="DL28:DN28"/>
    <mergeCell ref="BT28:BU28"/>
    <mergeCell ref="BV28:BW28"/>
    <mergeCell ref="BX28:BY28"/>
    <mergeCell ref="BZ28:CA28"/>
    <mergeCell ref="CB28:CS28"/>
    <mergeCell ref="CT28:CV28"/>
    <mergeCell ref="BZ27:CA27"/>
    <mergeCell ref="BN27:BO27"/>
    <mergeCell ref="EM27:EO27"/>
    <mergeCell ref="EP27:ER27"/>
    <mergeCell ref="ES27:EU27"/>
    <mergeCell ref="DL27:DN27"/>
    <mergeCell ref="DO27:DQ27"/>
    <mergeCell ref="DR27:DT27"/>
    <mergeCell ref="DU27:DW27"/>
    <mergeCell ref="DX27:DZ27"/>
    <mergeCell ref="EA27:EC27"/>
    <mergeCell ref="CB27:CS27"/>
    <mergeCell ref="EY28:FA28"/>
    <mergeCell ref="B29:D29"/>
    <mergeCell ref="E29:G29"/>
    <mergeCell ref="H29:J29"/>
    <mergeCell ref="K29:M29"/>
    <mergeCell ref="N29:P29"/>
    <mergeCell ref="Q29:S29"/>
    <mergeCell ref="T29:V29"/>
    <mergeCell ref="W29:Y29"/>
    <mergeCell ref="EG28:EI28"/>
    <mergeCell ref="EJ28:EL28"/>
    <mergeCell ref="EM28:EO28"/>
    <mergeCell ref="EP28:ER28"/>
    <mergeCell ref="ES28:EU28"/>
    <mergeCell ref="EV28:EX28"/>
    <mergeCell ref="DO28:DQ28"/>
    <mergeCell ref="DR28:DT28"/>
    <mergeCell ref="DU28:DW28"/>
    <mergeCell ref="DX28:DZ28"/>
    <mergeCell ref="EA28:EC28"/>
    <mergeCell ref="ED28:EF28"/>
    <mergeCell ref="CW28:CY28"/>
    <mergeCell ref="EJ27:EL27"/>
    <mergeCell ref="CZ28:DB28"/>
    <mergeCell ref="CZ29:DB29"/>
    <mergeCell ref="DC29:DE29"/>
    <mergeCell ref="DF29:DH29"/>
    <mergeCell ref="DI29:DK29"/>
    <mergeCell ref="DL29:DN29"/>
    <mergeCell ref="DO29:DQ29"/>
    <mergeCell ref="BV29:BW29"/>
    <mergeCell ref="BX29:BY29"/>
    <mergeCell ref="BZ29:CA29"/>
    <mergeCell ref="CB29:CS29"/>
    <mergeCell ref="CT29:CV29"/>
    <mergeCell ref="CW29:CY29"/>
    <mergeCell ref="EJ29:EL29"/>
    <mergeCell ref="EM29:EO29"/>
    <mergeCell ref="EP29:ER29"/>
    <mergeCell ref="ES29:EU29"/>
    <mergeCell ref="EV29:EX29"/>
    <mergeCell ref="EY29:FA29"/>
    <mergeCell ref="DR29:DT29"/>
    <mergeCell ref="DU29:DW29"/>
    <mergeCell ref="DX29:DZ29"/>
    <mergeCell ref="EA29:EC29"/>
    <mergeCell ref="ED29:EF29"/>
    <mergeCell ref="EG29:EI29"/>
    <mergeCell ref="C35:E35"/>
    <mergeCell ref="F35:X35"/>
    <mergeCell ref="AD35:AF35"/>
    <mergeCell ref="AG35:BD35"/>
    <mergeCell ref="AD36:AF36"/>
    <mergeCell ref="AG36:BD36"/>
    <mergeCell ref="C33:E33"/>
    <mergeCell ref="F33:X33"/>
    <mergeCell ref="AD33:AF33"/>
    <mergeCell ref="AG33:BD33"/>
    <mergeCell ref="C34:E34"/>
    <mergeCell ref="F34:X34"/>
    <mergeCell ref="AD34:AF34"/>
    <mergeCell ref="AG34:BD34"/>
    <mergeCell ref="CS38:DP38"/>
    <mergeCell ref="C39:E39"/>
    <mergeCell ref="F39:X39"/>
    <mergeCell ref="AD39:AF39"/>
    <mergeCell ref="AG39:BD39"/>
    <mergeCell ref="BJ39:BL39"/>
    <mergeCell ref="BM39:CJ39"/>
    <mergeCell ref="CP39:CR39"/>
    <mergeCell ref="CS39:DP39"/>
    <mergeCell ref="C38:E38"/>
    <mergeCell ref="F38:X38"/>
    <mergeCell ref="AD38:AF38"/>
    <mergeCell ref="AG38:BD38"/>
    <mergeCell ref="BJ38:BL38"/>
    <mergeCell ref="BM38:CJ38"/>
    <mergeCell ref="CP38:CR38"/>
    <mergeCell ref="CS40:DP40"/>
    <mergeCell ref="C41:E41"/>
    <mergeCell ref="F41:X41"/>
    <mergeCell ref="AD41:AF41"/>
    <mergeCell ref="AG41:BD41"/>
    <mergeCell ref="BJ41:BL41"/>
    <mergeCell ref="BM41:CJ41"/>
    <mergeCell ref="CP41:CR41"/>
    <mergeCell ref="CS41:DP41"/>
    <mergeCell ref="C40:E40"/>
    <mergeCell ref="F40:X40"/>
    <mergeCell ref="AD40:AF40"/>
    <mergeCell ref="AG40:BD40"/>
    <mergeCell ref="BJ40:BL40"/>
    <mergeCell ref="BM40:CJ40"/>
    <mergeCell ref="CP40:CR40"/>
    <mergeCell ref="CS42:DP42"/>
    <mergeCell ref="C43:E43"/>
    <mergeCell ref="F43:X43"/>
    <mergeCell ref="AD43:AF43"/>
    <mergeCell ref="AG43:BD43"/>
    <mergeCell ref="BJ43:BL43"/>
    <mergeCell ref="BM43:CJ43"/>
    <mergeCell ref="CP43:CR43"/>
    <mergeCell ref="CS43:DP43"/>
    <mergeCell ref="C42:E42"/>
    <mergeCell ref="F42:X42"/>
    <mergeCell ref="AD42:AF42"/>
    <mergeCell ref="AG42:BD42"/>
    <mergeCell ref="BJ42:BL42"/>
    <mergeCell ref="BM42:CJ42"/>
    <mergeCell ref="CP42:CR42"/>
    <mergeCell ref="CS44:DP44"/>
    <mergeCell ref="C45:E45"/>
    <mergeCell ref="F45:X45"/>
    <mergeCell ref="AD45:AF45"/>
    <mergeCell ref="AG45:BD45"/>
    <mergeCell ref="BJ45:BL45"/>
    <mergeCell ref="BM45:CJ45"/>
    <mergeCell ref="CP45:CR45"/>
    <mergeCell ref="CS45:DP45"/>
    <mergeCell ref="C44:E44"/>
    <mergeCell ref="F44:X44"/>
    <mergeCell ref="AD44:AF44"/>
    <mergeCell ref="AG44:BD44"/>
    <mergeCell ref="BJ44:BL44"/>
    <mergeCell ref="BM44:CJ44"/>
    <mergeCell ref="CP44:CR44"/>
    <mergeCell ref="CS46:DP46"/>
    <mergeCell ref="C47:E47"/>
    <mergeCell ref="F47:X47"/>
    <mergeCell ref="AD47:AF47"/>
    <mergeCell ref="AG47:BD47"/>
    <mergeCell ref="BJ47:BL47"/>
    <mergeCell ref="BM47:CJ47"/>
    <mergeCell ref="CP47:CR47"/>
    <mergeCell ref="CS47:DP47"/>
    <mergeCell ref="C46:E46"/>
    <mergeCell ref="F46:X46"/>
    <mergeCell ref="AD46:AF46"/>
    <mergeCell ref="AG46:BD46"/>
    <mergeCell ref="BJ46:BL46"/>
    <mergeCell ref="BM46:CJ46"/>
    <mergeCell ref="CP46:CR46"/>
    <mergeCell ref="BL29:BM29"/>
    <mergeCell ref="BN29:BO29"/>
    <mergeCell ref="BP29:BQ29"/>
    <mergeCell ref="BR29:BS29"/>
    <mergeCell ref="BT29:BU29"/>
    <mergeCell ref="W28:Y28"/>
    <mergeCell ref="BL28:BM28"/>
    <mergeCell ref="BN28:BO28"/>
    <mergeCell ref="BP28:BQ28"/>
    <mergeCell ref="BR28:BS28"/>
    <mergeCell ref="BB17:BN17"/>
    <mergeCell ref="AI14:AK14"/>
    <mergeCell ref="AL14:AN14"/>
    <mergeCell ref="AO14:AQ14"/>
    <mergeCell ref="AI15:AK15"/>
    <mergeCell ref="AL15:AN15"/>
    <mergeCell ref="AO15:AQ15"/>
    <mergeCell ref="AR15:AT15"/>
    <mergeCell ref="AU15:AW15"/>
    <mergeCell ref="AX15:AZ15"/>
    <mergeCell ref="AR14:AT14"/>
    <mergeCell ref="AU14:AW14"/>
    <mergeCell ref="AX14:AZ14"/>
  </mergeCells>
  <phoneticPr fontId="1"/>
  <dataValidations count="2">
    <dataValidation type="whole" allowBlank="1" showInputMessage="1" showErrorMessage="1" error="取引先コードはカンマやハイフンを入力せず、数値のみで入力してください。_x000a_" sqref="DS15:EZ15" xr:uid="{EEEC1F0D-9E0F-4F03-B3E1-4C659DB2D98B}">
      <formula1>0</formula1>
      <formula2>9999999999</formula2>
    </dataValidation>
    <dataValidation type="whole" allowBlank="1" showInputMessage="1" showErrorMessage="1" errorTitle="エラー" error="数値以外は入力できません。" sqref="BQ16:DC16" xr:uid="{FF2E13CC-6F7D-422D-824B-5ED4081BDF15}">
      <formula1>-999999999999999</formula1>
      <formula2>999999999999999</formula2>
    </dataValidation>
  </dataValidations>
  <printOptions horizontalCentered="1" verticalCentered="1"/>
  <pageMargins left="0.39370078740157483" right="0.39370078740157483" top="0.39370078740157483" bottom="0.39370078740157483" header="0.31496062992125984" footer="0.31496062992125984"/>
  <pageSetup paperSize="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9701" r:id="rId4" name="Option Button 5">
              <controlPr defaultSize="0" autoFill="0" autoLine="0" autoPict="0">
                <anchor moveWithCells="1">
                  <from>
                    <xdr:col>68</xdr:col>
                    <xdr:colOff>0</xdr:colOff>
                    <xdr:row>16</xdr:row>
                    <xdr:rowOff>0</xdr:rowOff>
                  </from>
                  <to>
                    <xdr:col>85</xdr:col>
                    <xdr:colOff>19050</xdr:colOff>
                    <xdr:row>17</xdr:row>
                    <xdr:rowOff>19050</xdr:rowOff>
                  </to>
                </anchor>
              </controlPr>
            </control>
          </mc:Choice>
        </mc:AlternateContent>
        <mc:AlternateContent xmlns:mc="http://schemas.openxmlformats.org/markup-compatibility/2006">
          <mc:Choice Requires="x14">
            <control shapeId="29702" r:id="rId5" name="Option Button 6">
              <controlPr defaultSize="0" autoFill="0" autoLine="0" autoPict="0">
                <anchor moveWithCells="1">
                  <from>
                    <xdr:col>85</xdr:col>
                    <xdr:colOff>0</xdr:colOff>
                    <xdr:row>16</xdr:row>
                    <xdr:rowOff>0</xdr:rowOff>
                  </from>
                  <to>
                    <xdr:col>103</xdr:col>
                    <xdr:colOff>0</xdr:colOff>
                    <xdr:row>17</xdr:row>
                    <xdr:rowOff>19050</xdr:rowOff>
                  </to>
                </anchor>
              </controlPr>
            </control>
          </mc:Choice>
        </mc:AlternateContent>
        <mc:AlternateContent xmlns:mc="http://schemas.openxmlformats.org/markup-compatibility/2006">
          <mc:Choice Requires="x14">
            <control shapeId="29703" r:id="rId6" name="注文書記載">
              <controlPr defaultSize="0" autoFill="0" autoPict="0">
                <anchor moveWithCells="1">
                  <from>
                    <xdr:col>67</xdr:col>
                    <xdr:colOff>0</xdr:colOff>
                    <xdr:row>16</xdr:row>
                    <xdr:rowOff>0</xdr:rowOff>
                  </from>
                  <to>
                    <xdr:col>108</xdr:col>
                    <xdr:colOff>0</xdr:colOff>
                    <xdr:row>17</xdr:row>
                    <xdr:rowOff>19050</xdr:rowOff>
                  </to>
                </anchor>
              </controlPr>
            </control>
          </mc:Choice>
        </mc:AlternateContent>
        <mc:AlternateContent xmlns:mc="http://schemas.openxmlformats.org/markup-compatibility/2006">
          <mc:Choice Requires="x14">
            <control shapeId="29704" r:id="rId7" name="見積区分">
              <controlPr defaultSize="0" autoFill="0" autoPict="0">
                <anchor moveWithCells="1">
                  <from>
                    <xdr:col>55</xdr:col>
                    <xdr:colOff>0</xdr:colOff>
                    <xdr:row>8</xdr:row>
                    <xdr:rowOff>0</xdr:rowOff>
                  </from>
                  <to>
                    <xdr:col>110</xdr:col>
                    <xdr:colOff>0</xdr:colOff>
                    <xdr:row>9</xdr:row>
                    <xdr:rowOff>247650</xdr:rowOff>
                  </to>
                </anchor>
              </controlPr>
            </control>
          </mc:Choice>
        </mc:AlternateContent>
        <mc:AlternateContent xmlns:mc="http://schemas.openxmlformats.org/markup-compatibility/2006">
          <mc:Choice Requires="x14">
            <control shapeId="29705" r:id="rId8" name="新規修正区分">
              <controlPr defaultSize="0" autoFill="0" autoPict="0">
                <anchor moveWithCells="1">
                  <from>
                    <xdr:col>55</xdr:col>
                    <xdr:colOff>0</xdr:colOff>
                    <xdr:row>8</xdr:row>
                    <xdr:rowOff>0</xdr:rowOff>
                  </from>
                  <to>
                    <xdr:col>110</xdr:col>
                    <xdr:colOff>0</xdr:colOff>
                    <xdr:row>9</xdr:row>
                    <xdr:rowOff>266700</xdr:rowOff>
                  </to>
                </anchor>
              </controlPr>
            </control>
          </mc:Choice>
        </mc:AlternateContent>
        <mc:AlternateContent xmlns:mc="http://schemas.openxmlformats.org/markup-compatibility/2006">
          <mc:Choice Requires="x14">
            <control shapeId="29706" r:id="rId9" name="Group Box 10">
              <controlPr defaultSize="0" autoFill="0" autoPict="0">
                <anchor moveWithCells="1">
                  <from>
                    <xdr:col>67</xdr:col>
                    <xdr:colOff>0</xdr:colOff>
                    <xdr:row>16</xdr:row>
                    <xdr:rowOff>0</xdr:rowOff>
                  </from>
                  <to>
                    <xdr:col>108</xdr:col>
                    <xdr:colOff>0</xdr:colOff>
                    <xdr:row>17</xdr:row>
                    <xdr:rowOff>19050</xdr:rowOff>
                  </to>
                </anchor>
              </controlPr>
            </control>
          </mc:Choice>
        </mc:AlternateContent>
        <mc:AlternateContent xmlns:mc="http://schemas.openxmlformats.org/markup-compatibility/2006">
          <mc:Choice Requires="x14">
            <control shapeId="29707" r:id="rId10" name="Group Box 11">
              <controlPr defaultSize="0" autoFill="0" autoPict="0">
                <anchor moveWithCells="1">
                  <from>
                    <xdr:col>55</xdr:col>
                    <xdr:colOff>0</xdr:colOff>
                    <xdr:row>5</xdr:row>
                    <xdr:rowOff>0</xdr:rowOff>
                  </from>
                  <to>
                    <xdr:col>110</xdr:col>
                    <xdr:colOff>0</xdr:colOff>
                    <xdr:row>6</xdr:row>
                    <xdr:rowOff>0</xdr:rowOff>
                  </to>
                </anchor>
              </controlPr>
            </control>
          </mc:Choice>
        </mc:AlternateContent>
        <mc:AlternateContent xmlns:mc="http://schemas.openxmlformats.org/markup-compatibility/2006">
          <mc:Choice Requires="x14">
            <control shapeId="29708" r:id="rId11" name="Group Box 12">
              <controlPr defaultSize="0" autoFill="0" autoPict="0">
                <anchor moveWithCells="1">
                  <from>
                    <xdr:col>55</xdr:col>
                    <xdr:colOff>0</xdr:colOff>
                    <xdr:row>7</xdr:row>
                    <xdr:rowOff>0</xdr:rowOff>
                  </from>
                  <to>
                    <xdr:col>110</xdr:col>
                    <xdr:colOff>0</xdr:colOff>
                    <xdr:row>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D37A-E8AE-40CB-9175-E1BAD85805AC}">
  <dimension ref="A1:HA78"/>
  <sheetViews>
    <sheetView showGridLines="0" view="pageBreakPreview" zoomScale="87" zoomScaleNormal="87" zoomScaleSheetLayoutView="87" workbookViewId="0">
      <selection activeCell="DP11" sqref="DP11:FD12"/>
    </sheetView>
  </sheetViews>
  <sheetFormatPr defaultColWidth="2.625" defaultRowHeight="24.95" customHeight="1" x14ac:dyDescent="0.15"/>
  <cols>
    <col min="1" max="163" width="0.875" style="1" customWidth="1"/>
    <col min="164" max="169" width="2.625" style="1"/>
    <col min="170" max="170" width="3.5" style="1" bestFit="1" customWidth="1"/>
    <col min="171" max="16384" width="2.625" style="1"/>
  </cols>
  <sheetData>
    <row r="1" spans="5:164" ht="9" customHeight="1" x14ac:dyDescent="0.15">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EB1" s="5"/>
      <c r="EC1" s="5"/>
      <c r="ED1" s="21"/>
      <c r="EE1" s="21"/>
      <c r="EF1" s="21"/>
      <c r="EG1" s="21"/>
      <c r="EH1" s="21"/>
      <c r="EI1" s="21"/>
      <c r="EJ1" s="5"/>
      <c r="EK1" s="5"/>
      <c r="EL1" s="5"/>
      <c r="EM1" s="5"/>
      <c r="EN1" s="5"/>
      <c r="EO1" s="22"/>
      <c r="EP1" s="22"/>
      <c r="EQ1" s="22"/>
      <c r="ER1" s="5"/>
      <c r="ES1" s="5"/>
      <c r="ET1" s="5"/>
      <c r="EU1" s="5"/>
      <c r="EV1" s="5"/>
      <c r="EW1" s="22"/>
      <c r="EX1" s="22"/>
      <c r="EY1" s="22"/>
      <c r="EZ1" s="5"/>
      <c r="FA1" s="5"/>
      <c r="FB1" s="5"/>
    </row>
    <row r="2" spans="5:164" ht="15" customHeight="1" x14ac:dyDescent="0.15">
      <c r="E2" s="332" t="s">
        <v>122</v>
      </c>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c r="AV2" s="332"/>
      <c r="AW2" s="332"/>
      <c r="AX2" s="332"/>
      <c r="AY2" s="332"/>
      <c r="AZ2" s="332"/>
      <c r="BA2" s="332"/>
      <c r="BB2" s="332"/>
      <c r="BC2" s="332"/>
      <c r="BD2" s="332"/>
      <c r="BE2" s="332"/>
      <c r="BF2" s="332"/>
      <c r="BG2" s="175" t="s">
        <v>0</v>
      </c>
      <c r="BH2" s="175"/>
      <c r="BI2" s="175"/>
      <c r="BJ2" s="175"/>
      <c r="BK2" s="175"/>
      <c r="BL2" s="175"/>
      <c r="BM2" s="175"/>
      <c r="BN2" s="175"/>
      <c r="BO2" s="175"/>
      <c r="BP2" s="175"/>
      <c r="BQ2" s="175"/>
      <c r="BR2" s="175"/>
      <c r="BS2" s="175"/>
      <c r="BT2" s="175"/>
      <c r="BU2" s="175"/>
      <c r="BV2" s="175"/>
      <c r="BW2" s="175"/>
      <c r="BX2" s="175"/>
      <c r="BY2" s="175"/>
      <c r="BZ2" s="175"/>
      <c r="CA2" s="175"/>
      <c r="CB2" s="175"/>
      <c r="CC2" s="175"/>
      <c r="CD2" s="175"/>
      <c r="CE2" s="175"/>
      <c r="CF2" s="175"/>
      <c r="CG2" s="175"/>
      <c r="CH2" s="175"/>
      <c r="CI2" s="175"/>
      <c r="CJ2" s="175"/>
      <c r="CK2" s="175"/>
      <c r="CL2" s="175"/>
      <c r="CM2" s="175"/>
      <c r="CN2" s="175"/>
      <c r="CO2" s="67"/>
      <c r="CP2" s="67"/>
      <c r="CQ2" s="67"/>
      <c r="CR2" s="68"/>
      <c r="CS2" s="169" t="s">
        <v>118</v>
      </c>
      <c r="CT2" s="170"/>
      <c r="CU2" s="171"/>
      <c r="CV2" s="223" t="s">
        <v>79</v>
      </c>
      <c r="CW2" s="224"/>
      <c r="CX2" s="224"/>
      <c r="CY2" s="224"/>
      <c r="CZ2" s="224"/>
      <c r="DA2" s="224"/>
      <c r="DB2" s="225"/>
      <c r="DC2" s="226" t="s">
        <v>80</v>
      </c>
      <c r="DD2" s="226"/>
      <c r="DE2" s="226"/>
      <c r="DF2" s="226"/>
      <c r="DG2" s="226"/>
      <c r="DH2" s="226"/>
      <c r="DI2" s="226"/>
      <c r="DJ2" s="226"/>
      <c r="DK2" s="226"/>
      <c r="DL2" s="226"/>
      <c r="DM2" s="226"/>
      <c r="DN2" s="226"/>
      <c r="DO2" s="226"/>
      <c r="DP2" s="226"/>
      <c r="DT2" s="223" t="s">
        <v>81</v>
      </c>
      <c r="DU2" s="224"/>
      <c r="DV2" s="224"/>
      <c r="DW2" s="224"/>
      <c r="DX2" s="224"/>
      <c r="DY2" s="224"/>
      <c r="DZ2" s="225"/>
      <c r="EB2" s="5"/>
      <c r="EC2" s="223" t="s">
        <v>79</v>
      </c>
      <c r="ED2" s="224"/>
      <c r="EE2" s="224"/>
      <c r="EF2" s="224"/>
      <c r="EG2" s="224"/>
      <c r="EH2" s="224"/>
      <c r="EI2" s="225"/>
      <c r="EJ2" s="224" t="s">
        <v>80</v>
      </c>
      <c r="EK2" s="224"/>
      <c r="EL2" s="224"/>
      <c r="EM2" s="224"/>
      <c r="EN2" s="224"/>
      <c r="EO2" s="224"/>
      <c r="EP2" s="224"/>
      <c r="EQ2" s="224"/>
      <c r="ER2" s="224"/>
      <c r="ES2" s="224"/>
      <c r="ET2" s="224"/>
      <c r="EU2" s="224"/>
      <c r="EV2" s="224"/>
      <c r="EW2" s="224"/>
      <c r="EX2" s="224"/>
      <c r="EY2" s="224"/>
      <c r="EZ2" s="224"/>
      <c r="FA2" s="224"/>
      <c r="FB2" s="224"/>
      <c r="FC2" s="224"/>
      <c r="FD2" s="225"/>
    </row>
    <row r="3" spans="5:164" ht="36" customHeight="1" x14ac:dyDescent="0.15">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175"/>
      <c r="BH3" s="175"/>
      <c r="BI3" s="175"/>
      <c r="BJ3" s="175"/>
      <c r="BK3" s="175"/>
      <c r="BL3" s="175"/>
      <c r="BM3" s="175"/>
      <c r="BN3" s="175"/>
      <c r="BO3" s="175"/>
      <c r="BP3" s="175"/>
      <c r="BQ3" s="175"/>
      <c r="BR3" s="175"/>
      <c r="BS3" s="175"/>
      <c r="BT3" s="175"/>
      <c r="BU3" s="175"/>
      <c r="BV3" s="175"/>
      <c r="BW3" s="175"/>
      <c r="BX3" s="175"/>
      <c r="BY3" s="175"/>
      <c r="BZ3" s="175"/>
      <c r="CA3" s="175"/>
      <c r="CB3" s="175"/>
      <c r="CC3" s="175"/>
      <c r="CD3" s="175"/>
      <c r="CE3" s="175"/>
      <c r="CF3" s="175"/>
      <c r="CG3" s="175"/>
      <c r="CH3" s="175"/>
      <c r="CI3" s="175"/>
      <c r="CJ3" s="175"/>
      <c r="CK3" s="175"/>
      <c r="CL3" s="175"/>
      <c r="CM3" s="175"/>
      <c r="CN3" s="175"/>
      <c r="CO3" s="67"/>
      <c r="CP3" s="67"/>
      <c r="CQ3" s="67"/>
      <c r="CR3" s="68"/>
      <c r="CS3" s="172"/>
      <c r="CT3" s="173"/>
      <c r="CU3" s="174"/>
      <c r="CV3" s="227"/>
      <c r="CW3" s="228"/>
      <c r="CX3" s="228"/>
      <c r="CY3" s="228"/>
      <c r="CZ3" s="228"/>
      <c r="DA3" s="228"/>
      <c r="DB3" s="229"/>
      <c r="DC3" s="227"/>
      <c r="DD3" s="228"/>
      <c r="DE3" s="228"/>
      <c r="DF3" s="228"/>
      <c r="DG3" s="228"/>
      <c r="DH3" s="228"/>
      <c r="DI3" s="229"/>
      <c r="DJ3" s="227"/>
      <c r="DK3" s="228"/>
      <c r="DL3" s="228"/>
      <c r="DM3" s="228"/>
      <c r="DN3" s="228"/>
      <c r="DO3" s="228"/>
      <c r="DP3" s="229"/>
      <c r="DQ3" s="14"/>
      <c r="DR3" s="14"/>
      <c r="DS3" s="14"/>
      <c r="DT3" s="227"/>
      <c r="DU3" s="228"/>
      <c r="DV3" s="228"/>
      <c r="DW3" s="228"/>
      <c r="DX3" s="228"/>
      <c r="DY3" s="228"/>
      <c r="DZ3" s="229"/>
      <c r="EA3" s="14"/>
      <c r="EB3" s="14"/>
      <c r="EC3" s="227"/>
      <c r="ED3" s="228"/>
      <c r="EE3" s="228"/>
      <c r="EF3" s="228"/>
      <c r="EG3" s="228"/>
      <c r="EH3" s="228"/>
      <c r="EI3" s="229"/>
      <c r="EJ3" s="227"/>
      <c r="EK3" s="228"/>
      <c r="EL3" s="228"/>
      <c r="EM3" s="228"/>
      <c r="EN3" s="228"/>
      <c r="EO3" s="228"/>
      <c r="EP3" s="229"/>
      <c r="EQ3" s="227"/>
      <c r="ER3" s="228"/>
      <c r="ES3" s="228"/>
      <c r="ET3" s="228"/>
      <c r="EU3" s="228"/>
      <c r="EV3" s="228"/>
      <c r="EW3" s="229"/>
      <c r="EX3" s="227"/>
      <c r="EY3" s="228"/>
      <c r="EZ3" s="228"/>
      <c r="FA3" s="228"/>
      <c r="FB3" s="228"/>
      <c r="FC3" s="228"/>
      <c r="FD3" s="229"/>
    </row>
    <row r="4" spans="5:164" ht="11.25" customHeight="1" x14ac:dyDescent="0.15"/>
    <row r="5" spans="5:164" ht="11.25" customHeight="1" x14ac:dyDescent="0.15">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E5" s="2"/>
      <c r="BF5" s="2"/>
      <c r="BG5" s="179" t="s">
        <v>82</v>
      </c>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c r="CL5" s="180"/>
      <c r="CM5" s="180"/>
      <c r="CN5" s="180"/>
      <c r="CO5" s="180"/>
      <c r="CP5" s="180"/>
      <c r="CQ5" s="180"/>
      <c r="CR5" s="180"/>
      <c r="CS5" s="181"/>
      <c r="CT5" s="2"/>
      <c r="CU5" s="2"/>
      <c r="CV5" s="2"/>
      <c r="CW5" s="24"/>
      <c r="DT5" s="14"/>
      <c r="DU5" s="14"/>
      <c r="DV5" s="97"/>
      <c r="DW5" s="97"/>
      <c r="DX5" s="97"/>
      <c r="DY5" s="14"/>
      <c r="DZ5" s="14"/>
      <c r="EA5" s="14"/>
      <c r="EB5" s="14"/>
      <c r="EC5" s="14"/>
      <c r="ED5" s="14"/>
      <c r="EE5" s="14"/>
      <c r="EF5" s="14"/>
      <c r="EQ5" s="2"/>
      <c r="ER5" s="2"/>
      <c r="ES5" s="2"/>
      <c r="ET5" s="2"/>
      <c r="EU5" s="2"/>
      <c r="EV5" s="2"/>
    </row>
    <row r="6" spans="5:164" ht="11.25" customHeight="1" x14ac:dyDescent="0.15">
      <c r="E6" s="176" t="s">
        <v>83</v>
      </c>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E6" s="2"/>
      <c r="BF6" s="2"/>
      <c r="BG6" s="179"/>
      <c r="BH6" s="180"/>
      <c r="BI6" s="180"/>
      <c r="BJ6" s="180"/>
      <c r="BK6" s="180"/>
      <c r="BL6" s="180"/>
      <c r="BM6" s="180"/>
      <c r="BN6" s="180"/>
      <c r="BO6" s="180"/>
      <c r="BP6" s="180"/>
      <c r="BQ6" s="180"/>
      <c r="BR6" s="180"/>
      <c r="BS6" s="180"/>
      <c r="BT6" s="180"/>
      <c r="BU6" s="180"/>
      <c r="BV6" s="180"/>
      <c r="BW6" s="180"/>
      <c r="BX6" s="180"/>
      <c r="BY6" s="180"/>
      <c r="BZ6" s="180"/>
      <c r="CA6" s="180"/>
      <c r="CB6" s="180"/>
      <c r="CC6" s="180"/>
      <c r="CD6" s="180"/>
      <c r="CE6" s="180"/>
      <c r="CF6" s="180"/>
      <c r="CG6" s="180"/>
      <c r="CH6" s="180"/>
      <c r="CI6" s="180"/>
      <c r="CJ6" s="180"/>
      <c r="CK6" s="180"/>
      <c r="CL6" s="180"/>
      <c r="CM6" s="180"/>
      <c r="CN6" s="180"/>
      <c r="CO6" s="180"/>
      <c r="CP6" s="180"/>
      <c r="CQ6" s="180"/>
      <c r="CR6" s="180"/>
      <c r="CS6" s="181"/>
      <c r="CT6" s="2"/>
      <c r="CU6" s="2"/>
      <c r="CV6" s="182" t="s">
        <v>88</v>
      </c>
      <c r="CW6" s="183"/>
      <c r="CX6" s="183"/>
      <c r="CY6" s="183"/>
      <c r="CZ6" s="183"/>
      <c r="DA6" s="183"/>
      <c r="DB6" s="183"/>
      <c r="DC6" s="183"/>
      <c r="DD6" s="183"/>
      <c r="DE6" s="183"/>
      <c r="DF6" s="183"/>
      <c r="DG6" s="183"/>
      <c r="DH6" s="183"/>
      <c r="DI6" s="183"/>
      <c r="DJ6" s="183"/>
      <c r="DK6" s="183"/>
      <c r="DL6" s="183"/>
      <c r="DM6" s="183"/>
      <c r="DN6" s="183"/>
      <c r="DO6" s="184"/>
      <c r="DS6" s="14"/>
      <c r="DT6" s="14"/>
      <c r="DU6" s="97"/>
      <c r="DV6" s="97"/>
      <c r="DW6" s="97"/>
      <c r="DX6" s="14"/>
      <c r="DY6" s="14"/>
      <c r="DZ6" s="14"/>
      <c r="EA6" s="14"/>
      <c r="EB6" s="14"/>
      <c r="EC6" s="14"/>
      <c r="ED6" s="14"/>
      <c r="EE6" s="14"/>
      <c r="EP6" s="2"/>
      <c r="EQ6" s="2"/>
      <c r="ER6" s="2"/>
      <c r="ES6" s="2"/>
      <c r="ET6" s="2"/>
      <c r="EU6" s="2"/>
    </row>
    <row r="7" spans="5:164" ht="11.25" customHeight="1" x14ac:dyDescent="0.15">
      <c r="E7" s="26"/>
      <c r="F7" s="177" t="s">
        <v>85</v>
      </c>
      <c r="G7" s="177"/>
      <c r="H7" s="177"/>
      <c r="I7" s="177"/>
      <c r="J7" s="177"/>
      <c r="K7" s="177"/>
      <c r="L7" s="177"/>
      <c r="M7" s="177"/>
      <c r="N7" s="177"/>
      <c r="O7" s="177"/>
      <c r="P7" s="177"/>
      <c r="Q7" s="177"/>
      <c r="R7" s="177"/>
      <c r="S7" s="27"/>
      <c r="T7" s="528" t="s">
        <v>86</v>
      </c>
      <c r="U7" s="177"/>
      <c r="V7" s="177"/>
      <c r="W7" s="177"/>
      <c r="X7" s="177"/>
      <c r="Y7" s="177"/>
      <c r="Z7" s="177"/>
      <c r="AA7" s="177"/>
      <c r="AB7" s="177"/>
      <c r="AC7" s="177"/>
      <c r="AD7" s="443"/>
      <c r="AE7" s="363"/>
      <c r="AF7" s="364"/>
      <c r="AG7" s="443"/>
      <c r="AH7" s="363"/>
      <c r="AI7" s="364"/>
      <c r="AJ7" s="443"/>
      <c r="AK7" s="363"/>
      <c r="AL7" s="364"/>
      <c r="AM7" s="443"/>
      <c r="AN7" s="363"/>
      <c r="AO7" s="364"/>
      <c r="AP7" s="363" t="s">
        <v>117</v>
      </c>
      <c r="AQ7" s="364"/>
      <c r="AR7" s="443"/>
      <c r="AS7" s="363"/>
      <c r="AT7" s="364"/>
      <c r="AU7" s="443"/>
      <c r="AV7" s="363"/>
      <c r="AW7" s="364"/>
      <c r="AX7" s="443"/>
      <c r="AY7" s="363"/>
      <c r="AZ7" s="364"/>
      <c r="BA7" s="363"/>
      <c r="BB7" s="363"/>
      <c r="BC7" s="445"/>
      <c r="BG7" s="179" t="s">
        <v>87</v>
      </c>
      <c r="BH7" s="180"/>
      <c r="BI7" s="180"/>
      <c r="BJ7" s="180"/>
      <c r="BK7" s="180"/>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c r="CK7" s="180"/>
      <c r="CL7" s="180"/>
      <c r="CM7" s="180"/>
      <c r="CN7" s="180"/>
      <c r="CO7" s="180"/>
      <c r="CP7" s="180"/>
      <c r="CQ7" s="180"/>
      <c r="CR7" s="180"/>
      <c r="CS7" s="181"/>
      <c r="CT7" s="11"/>
      <c r="CU7" s="11"/>
      <c r="CV7" s="185"/>
      <c r="CW7" s="186"/>
      <c r="CX7" s="186"/>
      <c r="CY7" s="186"/>
      <c r="CZ7" s="186"/>
      <c r="DA7" s="186"/>
      <c r="DB7" s="186"/>
      <c r="DC7" s="186"/>
      <c r="DD7" s="186"/>
      <c r="DE7" s="186"/>
      <c r="DF7" s="186"/>
      <c r="DG7" s="186"/>
      <c r="DH7" s="186"/>
      <c r="DI7" s="186"/>
      <c r="DJ7" s="186"/>
      <c r="DK7" s="186"/>
      <c r="DL7" s="186"/>
      <c r="DM7" s="186"/>
      <c r="DN7" s="186"/>
      <c r="DO7" s="187"/>
      <c r="DV7" s="14"/>
      <c r="DW7" s="14"/>
      <c r="DX7" s="97"/>
      <c r="DY7" s="97"/>
      <c r="DZ7" s="97"/>
      <c r="EA7" s="14"/>
      <c r="EB7" s="14"/>
      <c r="EC7" s="14"/>
      <c r="ED7" s="14"/>
      <c r="EE7" s="14"/>
      <c r="EF7" s="14"/>
      <c r="EG7" s="14"/>
      <c r="EH7" s="14"/>
      <c r="ES7" s="2"/>
      <c r="ET7" s="2"/>
      <c r="EU7" s="2"/>
      <c r="EV7" s="2"/>
      <c r="EW7" s="2"/>
      <c r="EX7" s="2"/>
    </row>
    <row r="8" spans="5:164" ht="11.25" customHeight="1" x14ac:dyDescent="0.15">
      <c r="E8" s="28"/>
      <c r="F8" s="178"/>
      <c r="G8" s="178"/>
      <c r="H8" s="178"/>
      <c r="I8" s="178"/>
      <c r="J8" s="178"/>
      <c r="K8" s="178"/>
      <c r="L8" s="178"/>
      <c r="M8" s="178"/>
      <c r="N8" s="178"/>
      <c r="O8" s="178"/>
      <c r="P8" s="178"/>
      <c r="Q8" s="178"/>
      <c r="R8" s="178"/>
      <c r="S8" s="29"/>
      <c r="T8" s="529"/>
      <c r="U8" s="178"/>
      <c r="V8" s="178"/>
      <c r="W8" s="178"/>
      <c r="X8" s="178"/>
      <c r="Y8" s="178"/>
      <c r="Z8" s="178"/>
      <c r="AA8" s="178"/>
      <c r="AB8" s="178"/>
      <c r="AC8" s="178"/>
      <c r="AD8" s="444"/>
      <c r="AE8" s="365"/>
      <c r="AF8" s="366"/>
      <c r="AG8" s="444"/>
      <c r="AH8" s="365"/>
      <c r="AI8" s="366"/>
      <c r="AJ8" s="444"/>
      <c r="AK8" s="365"/>
      <c r="AL8" s="366"/>
      <c r="AM8" s="444"/>
      <c r="AN8" s="365"/>
      <c r="AO8" s="366"/>
      <c r="AP8" s="365"/>
      <c r="AQ8" s="366"/>
      <c r="AR8" s="444"/>
      <c r="AS8" s="365"/>
      <c r="AT8" s="366"/>
      <c r="AU8" s="444"/>
      <c r="AV8" s="365"/>
      <c r="AW8" s="366"/>
      <c r="AX8" s="444"/>
      <c r="AY8" s="365"/>
      <c r="AZ8" s="366"/>
      <c r="BA8" s="365"/>
      <c r="BB8" s="365"/>
      <c r="BC8" s="446"/>
      <c r="BG8" s="179"/>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1"/>
      <c r="CT8" s="2"/>
      <c r="CU8" s="2"/>
      <c r="CV8" s="66" t="s">
        <v>84</v>
      </c>
      <c r="DP8" s="30"/>
      <c r="DQ8" s="30"/>
      <c r="DR8" s="30"/>
      <c r="DS8" s="30"/>
      <c r="DT8" s="30"/>
      <c r="DU8" s="30"/>
      <c r="DV8" s="30"/>
      <c r="DW8" s="30"/>
      <c r="DX8" s="30"/>
      <c r="DY8" s="30"/>
      <c r="DZ8" s="30"/>
      <c r="EA8" s="30"/>
      <c r="EB8" s="30"/>
      <c r="EC8" s="30"/>
      <c r="ED8" s="30"/>
      <c r="EE8" s="30"/>
      <c r="EF8" s="30"/>
      <c r="EG8" s="30"/>
      <c r="EH8" s="30"/>
    </row>
    <row r="9" spans="5:164" ht="4.5" customHeight="1" thickBot="1" x14ac:dyDescent="0.2">
      <c r="Z9" s="2"/>
      <c r="AA9" s="2"/>
      <c r="AB9" s="2"/>
      <c r="AC9" s="2"/>
      <c r="AD9" s="2"/>
      <c r="AE9" s="2"/>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row>
    <row r="10" spans="5:164" ht="23.25" customHeight="1" x14ac:dyDescent="0.15">
      <c r="E10" s="105"/>
      <c r="F10" s="525" t="s">
        <v>4</v>
      </c>
      <c r="G10" s="525"/>
      <c r="H10" s="525"/>
      <c r="I10" s="525"/>
      <c r="J10" s="525"/>
      <c r="K10" s="525"/>
      <c r="L10" s="525"/>
      <c r="M10" s="525"/>
      <c r="N10" s="525"/>
      <c r="O10" s="525"/>
      <c r="P10" s="525"/>
      <c r="Q10" s="525"/>
      <c r="R10" s="525"/>
      <c r="S10" s="106"/>
      <c r="T10" s="35"/>
      <c r="U10" s="526">
        <v>45047</v>
      </c>
      <c r="V10" s="526"/>
      <c r="W10" s="526"/>
      <c r="X10" s="526"/>
      <c r="Y10" s="526"/>
      <c r="Z10" s="526"/>
      <c r="AA10" s="526"/>
      <c r="AB10" s="526"/>
      <c r="AC10" s="526"/>
      <c r="AD10" s="526"/>
      <c r="AE10" s="526"/>
      <c r="AF10" s="526"/>
      <c r="AG10" s="526"/>
      <c r="AH10" s="526"/>
      <c r="AI10" s="526"/>
      <c r="AJ10" s="526"/>
      <c r="AK10" s="526"/>
      <c r="AL10" s="526"/>
      <c r="AM10" s="526"/>
      <c r="AN10" s="526"/>
      <c r="AO10" s="526"/>
      <c r="AP10" s="526"/>
      <c r="AQ10" s="526"/>
      <c r="AR10" s="526"/>
      <c r="AS10" s="526"/>
      <c r="AT10" s="526"/>
      <c r="AU10" s="526"/>
      <c r="AV10" s="526"/>
      <c r="AW10" s="526"/>
      <c r="AX10" s="526"/>
      <c r="AY10" s="526"/>
      <c r="AZ10" s="526"/>
      <c r="BA10" s="526"/>
      <c r="BB10" s="526"/>
      <c r="BC10" s="38"/>
      <c r="BD10" s="105"/>
      <c r="BE10" s="525" t="s">
        <v>20</v>
      </c>
      <c r="BF10" s="525"/>
      <c r="BG10" s="525"/>
      <c r="BH10" s="525"/>
      <c r="BI10" s="525"/>
      <c r="BJ10" s="525"/>
      <c r="BK10" s="525"/>
      <c r="BL10" s="525"/>
      <c r="BM10" s="525"/>
      <c r="BN10" s="525"/>
      <c r="BO10" s="525"/>
      <c r="BP10" s="525"/>
      <c r="BQ10" s="525"/>
      <c r="BR10" s="106"/>
      <c r="BS10" s="35"/>
      <c r="BT10" s="527" t="s">
        <v>101</v>
      </c>
      <c r="BU10" s="527"/>
      <c r="BV10" s="527"/>
      <c r="BW10" s="527"/>
      <c r="BX10" s="527"/>
      <c r="BY10" s="527"/>
      <c r="BZ10" s="527"/>
      <c r="CA10" s="527"/>
      <c r="CB10" s="527"/>
      <c r="CC10" s="527"/>
      <c r="CD10" s="527"/>
      <c r="CE10" s="527"/>
      <c r="CF10" s="527"/>
      <c r="CG10" s="527"/>
      <c r="CH10" s="527"/>
      <c r="CI10" s="527"/>
      <c r="CJ10" s="527"/>
      <c r="CK10" s="527"/>
      <c r="CL10" s="527"/>
      <c r="CM10" s="527"/>
      <c r="CN10" s="527"/>
      <c r="CO10" s="527"/>
      <c r="CP10" s="527"/>
      <c r="CQ10" s="527"/>
      <c r="CR10" s="527"/>
      <c r="CS10" s="527"/>
      <c r="CT10" s="527"/>
      <c r="CU10" s="527"/>
      <c r="CV10" s="527"/>
      <c r="CW10" s="527"/>
      <c r="CX10" s="527"/>
      <c r="CY10" s="527"/>
      <c r="CZ10" s="527"/>
      <c r="DA10" s="527"/>
      <c r="DB10" s="527"/>
      <c r="DC10" s="527"/>
      <c r="DD10" s="527"/>
      <c r="DE10" s="527"/>
      <c r="DF10" s="527"/>
      <c r="DG10" s="38"/>
      <c r="DH10" s="107"/>
      <c r="DI10" s="525" t="s">
        <v>54</v>
      </c>
      <c r="DJ10" s="525"/>
      <c r="DK10" s="525"/>
      <c r="DL10" s="525"/>
      <c r="DM10" s="525"/>
      <c r="DN10" s="525"/>
      <c r="DO10" s="108"/>
      <c r="DP10" s="519" t="s">
        <v>102</v>
      </c>
      <c r="DQ10" s="520"/>
      <c r="DR10" s="520"/>
      <c r="DS10" s="520"/>
      <c r="DT10" s="520"/>
      <c r="DU10" s="520"/>
      <c r="DV10" s="520"/>
      <c r="DW10" s="520"/>
      <c r="DX10" s="520"/>
      <c r="DY10" s="520"/>
      <c r="DZ10" s="520"/>
      <c r="EA10" s="520"/>
      <c r="EB10" s="520"/>
      <c r="EC10" s="520"/>
      <c r="ED10" s="520"/>
      <c r="EE10" s="520"/>
      <c r="EF10" s="520"/>
      <c r="EG10" s="520"/>
      <c r="EH10" s="520"/>
      <c r="EI10" s="520"/>
      <c r="EJ10" s="520"/>
      <c r="EK10" s="520"/>
      <c r="EL10" s="520"/>
      <c r="EM10" s="520"/>
      <c r="EN10" s="520"/>
      <c r="EO10" s="520"/>
      <c r="EP10" s="520"/>
      <c r="EQ10" s="520"/>
      <c r="ER10" s="520"/>
      <c r="ES10" s="520"/>
      <c r="ET10" s="520"/>
      <c r="EU10" s="520"/>
      <c r="EV10" s="520"/>
      <c r="EW10" s="520"/>
      <c r="EX10" s="520"/>
      <c r="EY10" s="520"/>
      <c r="EZ10" s="520"/>
      <c r="FA10" s="520"/>
      <c r="FB10" s="520"/>
      <c r="FC10" s="520"/>
      <c r="FD10" s="521"/>
      <c r="FH10" s="16"/>
    </row>
    <row r="11" spans="5:164" ht="23.25" customHeight="1" thickBot="1" x14ac:dyDescent="0.2">
      <c r="E11" s="109"/>
      <c r="F11" s="495" t="s">
        <v>70</v>
      </c>
      <c r="G11" s="495"/>
      <c r="H11" s="495"/>
      <c r="I11" s="495"/>
      <c r="J11" s="495"/>
      <c r="K11" s="495"/>
      <c r="L11" s="495"/>
      <c r="M11" s="495"/>
      <c r="N11" s="495"/>
      <c r="O11" s="495"/>
      <c r="P11" s="495"/>
      <c r="Q11" s="495"/>
      <c r="R11" s="495"/>
      <c r="S11" s="110"/>
      <c r="T11" s="17"/>
      <c r="U11" s="522" t="s">
        <v>99</v>
      </c>
      <c r="V11" s="522"/>
      <c r="W11" s="522"/>
      <c r="X11" s="522"/>
      <c r="Y11" s="522"/>
      <c r="Z11" s="522"/>
      <c r="AA11" s="522"/>
      <c r="AB11" s="522"/>
      <c r="AC11" s="522"/>
      <c r="AD11" s="522"/>
      <c r="AE11" s="522"/>
      <c r="AF11" s="522"/>
      <c r="AG11" s="522"/>
      <c r="AH11" s="522"/>
      <c r="AI11" s="522"/>
      <c r="AJ11" s="522"/>
      <c r="AK11" s="522"/>
      <c r="AL11" s="522"/>
      <c r="AM11" s="522"/>
      <c r="AN11" s="522"/>
      <c r="AO11" s="522"/>
      <c r="AP11" s="522"/>
      <c r="AQ11" s="522"/>
      <c r="AR11" s="522"/>
      <c r="AS11" s="522"/>
      <c r="AT11" s="522"/>
      <c r="AU11" s="522"/>
      <c r="AV11" s="522"/>
      <c r="AW11" s="522"/>
      <c r="AX11" s="522"/>
      <c r="AY11" s="522"/>
      <c r="AZ11" s="286" t="s">
        <v>16</v>
      </c>
      <c r="BA11" s="286"/>
      <c r="BB11" s="286"/>
      <c r="BC11" s="39"/>
      <c r="BD11" s="111"/>
      <c r="BE11" s="496" t="s">
        <v>18</v>
      </c>
      <c r="BF11" s="496"/>
      <c r="BG11" s="496"/>
      <c r="BH11" s="496"/>
      <c r="BI11" s="496"/>
      <c r="BJ11" s="496"/>
      <c r="BK11" s="496"/>
      <c r="BL11" s="496"/>
      <c r="BM11" s="496"/>
      <c r="BN11" s="496"/>
      <c r="BO11" s="496"/>
      <c r="BP11" s="496"/>
      <c r="BQ11" s="496"/>
      <c r="BR11" s="112"/>
      <c r="BS11" s="43"/>
      <c r="BT11" s="523" t="s">
        <v>101</v>
      </c>
      <c r="BU11" s="523"/>
      <c r="BV11" s="523"/>
      <c r="BW11" s="523"/>
      <c r="BX11" s="523"/>
      <c r="BY11" s="523"/>
      <c r="BZ11" s="523"/>
      <c r="CA11" s="523"/>
      <c r="CB11" s="523"/>
      <c r="CC11" s="523"/>
      <c r="CD11" s="523"/>
      <c r="CE11" s="523"/>
      <c r="CF11" s="523"/>
      <c r="CG11" s="523"/>
      <c r="CH11" s="523"/>
      <c r="CI11" s="523"/>
      <c r="CJ11" s="523"/>
      <c r="CK11" s="523"/>
      <c r="CL11" s="523"/>
      <c r="CM11" s="523"/>
      <c r="CN11" s="523"/>
      <c r="CO11" s="523"/>
      <c r="CP11" s="523"/>
      <c r="CQ11" s="523"/>
      <c r="CR11" s="523"/>
      <c r="CS11" s="523"/>
      <c r="CT11" s="523"/>
      <c r="CU11" s="523"/>
      <c r="CV11" s="523"/>
      <c r="CW11" s="523"/>
      <c r="CX11" s="523"/>
      <c r="CY11" s="523"/>
      <c r="CZ11" s="523"/>
      <c r="DA11" s="523"/>
      <c r="DB11" s="523"/>
      <c r="DC11" s="523"/>
      <c r="DD11" s="523"/>
      <c r="DE11" s="523"/>
      <c r="DF11" s="523"/>
      <c r="DG11" s="44"/>
      <c r="DH11" s="113"/>
      <c r="DI11" s="524" t="s">
        <v>56</v>
      </c>
      <c r="DJ11" s="524"/>
      <c r="DK11" s="524"/>
      <c r="DL11" s="524"/>
      <c r="DM11" s="524"/>
      <c r="DN11" s="524"/>
      <c r="DO11" s="114"/>
      <c r="DP11" s="453" t="s">
        <v>103</v>
      </c>
      <c r="DQ11" s="454"/>
      <c r="DR11" s="454"/>
      <c r="DS11" s="454"/>
      <c r="DT11" s="454"/>
      <c r="DU11" s="454"/>
      <c r="DV11" s="454"/>
      <c r="DW11" s="454"/>
      <c r="DX11" s="454"/>
      <c r="DY11" s="454"/>
      <c r="DZ11" s="454"/>
      <c r="EA11" s="454"/>
      <c r="EB11" s="454"/>
      <c r="EC11" s="454"/>
      <c r="ED11" s="454"/>
      <c r="EE11" s="454"/>
      <c r="EF11" s="454"/>
      <c r="EG11" s="454"/>
      <c r="EH11" s="454"/>
      <c r="EI11" s="454"/>
      <c r="EJ11" s="454"/>
      <c r="EK11" s="454"/>
      <c r="EL11" s="454"/>
      <c r="EM11" s="454"/>
      <c r="EN11" s="454"/>
      <c r="EO11" s="454"/>
      <c r="EP11" s="454"/>
      <c r="EQ11" s="454"/>
      <c r="ER11" s="454"/>
      <c r="ES11" s="454"/>
      <c r="ET11" s="454"/>
      <c r="EU11" s="454"/>
      <c r="EV11" s="454"/>
      <c r="EW11" s="454"/>
      <c r="EX11" s="454"/>
      <c r="EY11" s="454"/>
      <c r="EZ11" s="454"/>
      <c r="FA11" s="454"/>
      <c r="FB11" s="454"/>
      <c r="FC11" s="454"/>
      <c r="FD11" s="455"/>
      <c r="FE11" s="2"/>
      <c r="FF11" s="2"/>
      <c r="FH11" s="16"/>
    </row>
    <row r="12" spans="5:164" ht="23.25" customHeight="1" x14ac:dyDescent="0.15">
      <c r="E12" s="109"/>
      <c r="F12" s="495" t="s">
        <v>71</v>
      </c>
      <c r="G12" s="495"/>
      <c r="H12" s="495"/>
      <c r="I12" s="495"/>
      <c r="J12" s="495"/>
      <c r="K12" s="495"/>
      <c r="L12" s="495"/>
      <c r="M12" s="495"/>
      <c r="N12" s="495"/>
      <c r="O12" s="495"/>
      <c r="P12" s="495"/>
      <c r="Q12" s="495"/>
      <c r="R12" s="495"/>
      <c r="S12" s="110"/>
      <c r="T12" s="9"/>
      <c r="U12" s="518">
        <v>14500000</v>
      </c>
      <c r="V12" s="518"/>
      <c r="W12" s="518"/>
      <c r="X12" s="518"/>
      <c r="Y12" s="518"/>
      <c r="Z12" s="518"/>
      <c r="AA12" s="518"/>
      <c r="AB12" s="518"/>
      <c r="AC12" s="518"/>
      <c r="AD12" s="518"/>
      <c r="AE12" s="518"/>
      <c r="AF12" s="518"/>
      <c r="AG12" s="518"/>
      <c r="AH12" s="518"/>
      <c r="AI12" s="518"/>
      <c r="AJ12" s="518"/>
      <c r="AK12" s="518"/>
      <c r="AL12" s="518"/>
      <c r="AM12" s="518"/>
      <c r="AN12" s="518"/>
      <c r="AO12" s="518"/>
      <c r="AP12" s="518"/>
      <c r="AQ12" s="518"/>
      <c r="AR12" s="518"/>
      <c r="AS12" s="518"/>
      <c r="AT12" s="518"/>
      <c r="AU12" s="518"/>
      <c r="AV12" s="518"/>
      <c r="AW12" s="518"/>
      <c r="AX12" s="518"/>
      <c r="AY12" s="518"/>
      <c r="AZ12" s="518"/>
      <c r="BA12" s="518"/>
      <c r="BB12" s="518"/>
      <c r="BC12" s="48"/>
      <c r="BD12" s="71"/>
      <c r="BE12" s="210" t="s">
        <v>19</v>
      </c>
      <c r="BF12" s="210"/>
      <c r="BG12" s="210"/>
      <c r="BH12" s="210"/>
      <c r="BI12" s="210"/>
      <c r="BJ12" s="210"/>
      <c r="BK12" s="210"/>
      <c r="BL12" s="210"/>
      <c r="BM12" s="210"/>
      <c r="BN12" s="210"/>
      <c r="BO12" s="210"/>
      <c r="BP12" s="210"/>
      <c r="BQ12" s="210"/>
      <c r="BR12" s="72"/>
      <c r="BS12" s="295"/>
      <c r="BT12" s="296"/>
      <c r="BU12" s="297"/>
      <c r="BV12" s="307"/>
      <c r="BW12" s="308"/>
      <c r="BX12" s="309"/>
      <c r="BY12" s="311" t="s">
        <v>24</v>
      </c>
      <c r="BZ12" s="312"/>
      <c r="CA12" s="313"/>
      <c r="CB12" s="307"/>
      <c r="CC12" s="308"/>
      <c r="CD12" s="309"/>
      <c r="CE12" s="307"/>
      <c r="CF12" s="308"/>
      <c r="CG12" s="309"/>
      <c r="CH12" s="307"/>
      <c r="CI12" s="308"/>
      <c r="CJ12" s="309"/>
      <c r="CK12" s="307"/>
      <c r="CL12" s="308"/>
      <c r="CM12" s="309"/>
      <c r="CN12" s="307"/>
      <c r="CO12" s="308"/>
      <c r="CP12" s="310"/>
      <c r="CQ12" s="298" t="s">
        <v>48</v>
      </c>
      <c r="CR12" s="299"/>
      <c r="CS12" s="299"/>
      <c r="CT12" s="299"/>
      <c r="CU12" s="300"/>
      <c r="CV12" s="314"/>
      <c r="CW12" s="315"/>
      <c r="CX12" s="315"/>
      <c r="CY12" s="315"/>
      <c r="CZ12" s="315"/>
      <c r="DA12" s="315"/>
      <c r="DB12" s="315"/>
      <c r="DC12" s="315"/>
      <c r="DD12" s="315"/>
      <c r="DE12" s="315"/>
      <c r="DF12" s="315"/>
      <c r="DG12" s="316"/>
      <c r="DH12" s="515"/>
      <c r="DI12" s="516"/>
      <c r="DJ12" s="516"/>
      <c r="DK12" s="516"/>
      <c r="DL12" s="516"/>
      <c r="DM12" s="516"/>
      <c r="DN12" s="516"/>
      <c r="DO12" s="517"/>
      <c r="DP12" s="456"/>
      <c r="DQ12" s="457"/>
      <c r="DR12" s="457"/>
      <c r="DS12" s="457"/>
      <c r="DT12" s="457"/>
      <c r="DU12" s="457"/>
      <c r="DV12" s="457"/>
      <c r="DW12" s="457"/>
      <c r="DX12" s="457"/>
      <c r="DY12" s="457"/>
      <c r="DZ12" s="457"/>
      <c r="EA12" s="457"/>
      <c r="EB12" s="457"/>
      <c r="EC12" s="457"/>
      <c r="ED12" s="457"/>
      <c r="EE12" s="457"/>
      <c r="EF12" s="457"/>
      <c r="EG12" s="457"/>
      <c r="EH12" s="457"/>
      <c r="EI12" s="457"/>
      <c r="EJ12" s="457"/>
      <c r="EK12" s="457"/>
      <c r="EL12" s="457"/>
      <c r="EM12" s="457"/>
      <c r="EN12" s="457"/>
      <c r="EO12" s="457"/>
      <c r="EP12" s="457"/>
      <c r="EQ12" s="457"/>
      <c r="ER12" s="457"/>
      <c r="ES12" s="457"/>
      <c r="ET12" s="457"/>
      <c r="EU12" s="457"/>
      <c r="EV12" s="457"/>
      <c r="EW12" s="457"/>
      <c r="EX12" s="457"/>
      <c r="EY12" s="457"/>
      <c r="EZ12" s="457"/>
      <c r="FA12" s="457"/>
      <c r="FB12" s="457"/>
      <c r="FC12" s="457"/>
      <c r="FD12" s="458"/>
      <c r="FE12" s="2"/>
      <c r="FF12" s="2"/>
    </row>
    <row r="13" spans="5:164" ht="23.25" customHeight="1" x14ac:dyDescent="0.15">
      <c r="E13" s="109"/>
      <c r="F13" s="495" t="s">
        <v>72</v>
      </c>
      <c r="G13" s="495"/>
      <c r="H13" s="495"/>
      <c r="I13" s="495"/>
      <c r="J13" s="495"/>
      <c r="K13" s="495"/>
      <c r="L13" s="495"/>
      <c r="M13" s="495"/>
      <c r="N13" s="495"/>
      <c r="O13" s="495"/>
      <c r="P13" s="495"/>
      <c r="Q13" s="495"/>
      <c r="R13" s="495"/>
      <c r="S13" s="110"/>
      <c r="T13" s="17"/>
      <c r="U13" s="514">
        <v>45092</v>
      </c>
      <c r="V13" s="514"/>
      <c r="W13" s="514"/>
      <c r="X13" s="514"/>
      <c r="Y13" s="514"/>
      <c r="Z13" s="514"/>
      <c r="AA13" s="514"/>
      <c r="AB13" s="514"/>
      <c r="AC13" s="514"/>
      <c r="AD13" s="514"/>
      <c r="AE13" s="514"/>
      <c r="AF13" s="514"/>
      <c r="AG13" s="514"/>
      <c r="AH13" s="514"/>
      <c r="AI13" s="514"/>
      <c r="AJ13" s="514"/>
      <c r="AK13" s="514"/>
      <c r="AL13" s="514"/>
      <c r="AM13" s="514"/>
      <c r="AN13" s="514"/>
      <c r="AO13" s="514"/>
      <c r="AP13" s="514"/>
      <c r="AQ13" s="514"/>
      <c r="AR13" s="514"/>
      <c r="AS13" s="514"/>
      <c r="AT13" s="514"/>
      <c r="AU13" s="514"/>
      <c r="AV13" s="514"/>
      <c r="AW13" s="514"/>
      <c r="AX13" s="514"/>
      <c r="AY13" s="514"/>
      <c r="AZ13" s="514"/>
      <c r="BA13" s="514"/>
      <c r="BB13" s="514"/>
      <c r="BC13" s="39"/>
      <c r="BD13" s="73"/>
      <c r="BE13" s="211" t="s">
        <v>76</v>
      </c>
      <c r="BF13" s="211"/>
      <c r="BG13" s="211"/>
      <c r="BH13" s="211"/>
      <c r="BI13" s="211"/>
      <c r="BJ13" s="211"/>
      <c r="BK13" s="211"/>
      <c r="BL13" s="74"/>
      <c r="BM13" s="276"/>
      <c r="BN13" s="277"/>
      <c r="BO13" s="278"/>
      <c r="BP13" s="279"/>
      <c r="BQ13" s="280"/>
      <c r="BR13" s="280"/>
      <c r="BS13" s="293"/>
      <c r="BT13" s="294"/>
      <c r="BU13" s="294"/>
      <c r="BV13" s="293"/>
      <c r="BW13" s="244"/>
      <c r="BX13" s="290"/>
      <c r="BY13" s="273" t="s">
        <v>49</v>
      </c>
      <c r="BZ13" s="211"/>
      <c r="CA13" s="211"/>
      <c r="CB13" s="211"/>
      <c r="CC13" s="211"/>
      <c r="CD13" s="211"/>
      <c r="CE13" s="292"/>
      <c r="CF13" s="244"/>
      <c r="CG13" s="244"/>
      <c r="CH13" s="243"/>
      <c r="CI13" s="244"/>
      <c r="CJ13" s="244"/>
      <c r="CK13" s="243"/>
      <c r="CL13" s="244"/>
      <c r="CM13" s="245"/>
      <c r="CN13" s="243"/>
      <c r="CO13" s="244"/>
      <c r="CP13" s="290"/>
      <c r="CQ13" s="264" t="s">
        <v>50</v>
      </c>
      <c r="CR13" s="264"/>
      <c r="CS13" s="264"/>
      <c r="CT13" s="264"/>
      <c r="CU13" s="265"/>
      <c r="CV13" s="166"/>
      <c r="CW13" s="165"/>
      <c r="CX13" s="165"/>
      <c r="CY13" s="165"/>
      <c r="CZ13" s="165"/>
      <c r="DA13" s="165"/>
      <c r="DB13" s="165"/>
      <c r="DC13" s="165"/>
      <c r="DD13" s="165"/>
      <c r="DE13" s="165"/>
      <c r="DF13" s="165"/>
      <c r="DG13" s="263"/>
      <c r="DH13" s="505" t="s">
        <v>55</v>
      </c>
      <c r="DI13" s="506"/>
      <c r="DJ13" s="506"/>
      <c r="DK13" s="506"/>
      <c r="DL13" s="506"/>
      <c r="DM13" s="506"/>
      <c r="DN13" s="506"/>
      <c r="DO13" s="507"/>
      <c r="DP13" s="508" t="s">
        <v>104</v>
      </c>
      <c r="DQ13" s="509"/>
      <c r="DR13" s="509"/>
      <c r="DS13" s="509"/>
      <c r="DT13" s="509"/>
      <c r="DU13" s="509"/>
      <c r="DV13" s="509"/>
      <c r="DW13" s="509"/>
      <c r="DX13" s="509"/>
      <c r="DY13" s="509"/>
      <c r="DZ13" s="509"/>
      <c r="EA13" s="509"/>
      <c r="EB13" s="509"/>
      <c r="EC13" s="509"/>
      <c r="ED13" s="509"/>
      <c r="EE13" s="509"/>
      <c r="EF13" s="509"/>
      <c r="EG13" s="510" t="s">
        <v>57</v>
      </c>
      <c r="EH13" s="506"/>
      <c r="EI13" s="506"/>
      <c r="EJ13" s="506"/>
      <c r="EK13" s="506"/>
      <c r="EL13" s="506"/>
      <c r="EM13" s="506"/>
      <c r="EN13" s="507"/>
      <c r="EO13" s="511" t="s">
        <v>105</v>
      </c>
      <c r="EP13" s="512"/>
      <c r="EQ13" s="512"/>
      <c r="ER13" s="512"/>
      <c r="ES13" s="512"/>
      <c r="ET13" s="512"/>
      <c r="EU13" s="512"/>
      <c r="EV13" s="512"/>
      <c r="EW13" s="512"/>
      <c r="EX13" s="512"/>
      <c r="EY13" s="512"/>
      <c r="EZ13" s="512"/>
      <c r="FA13" s="512"/>
      <c r="FB13" s="512"/>
      <c r="FC13" s="512"/>
      <c r="FD13" s="513"/>
      <c r="FE13" s="2"/>
      <c r="FF13" s="2"/>
    </row>
    <row r="14" spans="5:164" ht="23.25" customHeight="1" x14ac:dyDescent="0.15">
      <c r="E14" s="109"/>
      <c r="F14" s="495" t="s">
        <v>73</v>
      </c>
      <c r="G14" s="495"/>
      <c r="H14" s="495"/>
      <c r="I14" s="495"/>
      <c r="J14" s="495"/>
      <c r="K14" s="495"/>
      <c r="L14" s="495"/>
      <c r="M14" s="495"/>
      <c r="N14" s="495"/>
      <c r="O14" s="495"/>
      <c r="P14" s="495"/>
      <c r="Q14" s="495"/>
      <c r="R14" s="495"/>
      <c r="S14" s="110"/>
      <c r="T14" s="10"/>
      <c r="U14" s="504">
        <v>14000000</v>
      </c>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504"/>
      <c r="AV14" s="504"/>
      <c r="AW14" s="504"/>
      <c r="AX14" s="504"/>
      <c r="AY14" s="504"/>
      <c r="AZ14" s="504"/>
      <c r="BA14" s="504"/>
      <c r="BB14" s="504"/>
      <c r="BC14" s="48"/>
      <c r="BD14" s="6"/>
      <c r="BE14" s="212" t="s">
        <v>77</v>
      </c>
      <c r="BF14" s="212"/>
      <c r="BG14" s="212"/>
      <c r="BH14" s="212"/>
      <c r="BI14" s="212"/>
      <c r="BJ14" s="212"/>
      <c r="BK14" s="212"/>
      <c r="BL14" s="212"/>
      <c r="BM14" s="212"/>
      <c r="BN14" s="212"/>
      <c r="BO14" s="212"/>
      <c r="BP14" s="212"/>
      <c r="BQ14" s="212"/>
      <c r="BR14" s="76"/>
      <c r="BS14" s="75"/>
      <c r="BT14" s="228" t="s">
        <v>10</v>
      </c>
      <c r="BU14" s="228"/>
      <c r="BV14" s="228"/>
      <c r="BW14" s="228"/>
      <c r="BX14" s="77"/>
      <c r="BY14" s="75"/>
      <c r="BZ14" s="289"/>
      <c r="CA14" s="289"/>
      <c r="CB14" s="289"/>
      <c r="CC14" s="289"/>
      <c r="CD14" s="289"/>
      <c r="CE14" s="289"/>
      <c r="CF14" s="289"/>
      <c r="CG14" s="289"/>
      <c r="CH14" s="289"/>
      <c r="CI14" s="289"/>
      <c r="CJ14" s="289"/>
      <c r="CK14" s="289"/>
      <c r="CL14" s="289"/>
      <c r="CM14" s="289"/>
      <c r="CN14" s="289"/>
      <c r="CO14" s="289"/>
      <c r="CP14" s="289"/>
      <c r="CQ14" s="289"/>
      <c r="CR14" s="289"/>
      <c r="CS14" s="289"/>
      <c r="CT14" s="289"/>
      <c r="CU14" s="289"/>
      <c r="CV14" s="289"/>
      <c r="CW14" s="289"/>
      <c r="CX14" s="289"/>
      <c r="CY14" s="289"/>
      <c r="CZ14" s="289"/>
      <c r="DA14" s="289"/>
      <c r="DB14" s="289"/>
      <c r="DC14" s="289"/>
      <c r="DD14" s="289"/>
      <c r="DE14" s="289"/>
      <c r="DF14" s="289"/>
      <c r="DG14" s="78"/>
      <c r="DH14" s="505" t="s">
        <v>25</v>
      </c>
      <c r="DI14" s="506"/>
      <c r="DJ14" s="506"/>
      <c r="DK14" s="506"/>
      <c r="DL14" s="506"/>
      <c r="DM14" s="506"/>
      <c r="DN14" s="506"/>
      <c r="DO14" s="506"/>
      <c r="DP14" s="506"/>
      <c r="DQ14" s="506"/>
      <c r="DR14" s="506"/>
      <c r="DS14" s="506"/>
      <c r="DT14" s="507"/>
      <c r="DU14" s="3"/>
      <c r="DV14" s="501" t="s">
        <v>106</v>
      </c>
      <c r="DW14" s="501"/>
      <c r="DX14" s="501"/>
      <c r="DY14" s="501"/>
      <c r="DZ14" s="501"/>
      <c r="EA14" s="501"/>
      <c r="EB14" s="501"/>
      <c r="EC14" s="501"/>
      <c r="ED14" s="501"/>
      <c r="EE14" s="501"/>
      <c r="EF14" s="501"/>
      <c r="EG14" s="501"/>
      <c r="EH14" s="501"/>
      <c r="EI14" s="501"/>
      <c r="EJ14" s="501"/>
      <c r="EK14" s="501"/>
      <c r="EL14" s="501"/>
      <c r="EM14" s="501"/>
      <c r="EN14" s="501"/>
      <c r="EO14" s="501"/>
      <c r="EP14" s="501"/>
      <c r="EQ14" s="501"/>
      <c r="ER14" s="501"/>
      <c r="ES14" s="501"/>
      <c r="ET14" s="501"/>
      <c r="EU14" s="501"/>
      <c r="EV14" s="501"/>
      <c r="EW14" s="501"/>
      <c r="EX14" s="501"/>
      <c r="EY14" s="501"/>
      <c r="EZ14" s="501"/>
      <c r="FA14" s="501"/>
      <c r="FB14" s="501"/>
      <c r="FC14" s="501"/>
      <c r="FD14" s="36"/>
      <c r="FE14" s="2"/>
      <c r="FF14" s="2"/>
    </row>
    <row r="15" spans="5:164" ht="23.25" customHeight="1" x14ac:dyDescent="0.15">
      <c r="E15" s="113"/>
      <c r="F15" s="495" t="s">
        <v>21</v>
      </c>
      <c r="G15" s="495"/>
      <c r="H15" s="495"/>
      <c r="I15" s="495"/>
      <c r="J15" s="495"/>
      <c r="K15" s="495"/>
      <c r="L15" s="495"/>
      <c r="M15" s="495"/>
      <c r="N15" s="495"/>
      <c r="O15" s="495"/>
      <c r="P15" s="495"/>
      <c r="Q15" s="495"/>
      <c r="R15" s="495"/>
      <c r="S15" s="115"/>
      <c r="T15" s="10"/>
      <c r="U15" s="499">
        <f>IF(取決金額="","",IF(消費税区分=1,ROUND(取決金額*0.08,0),IF(消費税区分=2,ROUND(取決金額*0.1,0),IF(消費税区分=3,0,IF(消費税区分=4,0,IF(消費税区分=5,ROUND(取決金額*0.08,0),0))))))</f>
        <v>1400000</v>
      </c>
      <c r="V15" s="499"/>
      <c r="W15" s="499"/>
      <c r="X15" s="499"/>
      <c r="Y15" s="499"/>
      <c r="Z15" s="499"/>
      <c r="AA15" s="499"/>
      <c r="AB15" s="499"/>
      <c r="AC15" s="499"/>
      <c r="AD15" s="499"/>
      <c r="AE15" s="499"/>
      <c r="AF15" s="499"/>
      <c r="AG15" s="499"/>
      <c r="AH15" s="499"/>
      <c r="AI15" s="499"/>
      <c r="AJ15" s="499"/>
      <c r="AK15" s="499"/>
      <c r="AL15" s="499"/>
      <c r="AM15" s="499"/>
      <c r="AN15" s="499"/>
      <c r="AO15" s="499"/>
      <c r="AP15" s="499"/>
      <c r="AQ15" s="499"/>
      <c r="AR15" s="499"/>
      <c r="AS15" s="499"/>
      <c r="AT15" s="499"/>
      <c r="AU15" s="499"/>
      <c r="AV15" s="499"/>
      <c r="AW15" s="499"/>
      <c r="AX15" s="499"/>
      <c r="AY15" s="499"/>
      <c r="AZ15" s="499"/>
      <c r="BA15" s="499"/>
      <c r="BB15" s="499"/>
      <c r="BC15" s="48"/>
      <c r="BD15" s="79"/>
      <c r="BE15" s="238" t="s">
        <v>78</v>
      </c>
      <c r="BF15" s="238"/>
      <c r="BG15" s="238"/>
      <c r="BH15" s="238"/>
      <c r="BI15" s="238"/>
      <c r="BJ15" s="238"/>
      <c r="BK15" s="238"/>
      <c r="BL15" s="238"/>
      <c r="BM15" s="238"/>
      <c r="BN15" s="238"/>
      <c r="BO15" s="238"/>
      <c r="BP15" s="238"/>
      <c r="BQ15" s="238"/>
      <c r="BR15" s="80"/>
      <c r="BS15" s="81"/>
      <c r="BT15" s="228" t="s">
        <v>11</v>
      </c>
      <c r="BU15" s="228"/>
      <c r="BV15" s="228"/>
      <c r="BW15" s="228"/>
      <c r="BX15" s="82"/>
      <c r="BY15" s="81"/>
      <c r="BZ15" s="289"/>
      <c r="CA15" s="289"/>
      <c r="CB15" s="289"/>
      <c r="CC15" s="289"/>
      <c r="CD15" s="289"/>
      <c r="CE15" s="289"/>
      <c r="CF15" s="289"/>
      <c r="CG15" s="289"/>
      <c r="CH15" s="289"/>
      <c r="CI15" s="289"/>
      <c r="CJ15" s="289"/>
      <c r="CK15" s="289"/>
      <c r="CL15" s="289"/>
      <c r="CM15" s="289"/>
      <c r="CN15" s="289"/>
      <c r="CO15" s="289"/>
      <c r="CP15" s="289"/>
      <c r="CQ15" s="289"/>
      <c r="CR15" s="289"/>
      <c r="CS15" s="289"/>
      <c r="CT15" s="289"/>
      <c r="CU15" s="289"/>
      <c r="CV15" s="289"/>
      <c r="CW15" s="289"/>
      <c r="CX15" s="289"/>
      <c r="CY15" s="289"/>
      <c r="CZ15" s="289"/>
      <c r="DA15" s="289"/>
      <c r="DB15" s="289"/>
      <c r="DC15" s="289"/>
      <c r="DD15" s="289"/>
      <c r="DE15" s="289"/>
      <c r="DF15" s="289"/>
      <c r="DG15" s="83"/>
      <c r="DH15" s="113"/>
      <c r="DI15" s="502" t="s">
        <v>8</v>
      </c>
      <c r="DJ15" s="502"/>
      <c r="DK15" s="502"/>
      <c r="DL15" s="502"/>
      <c r="DM15" s="502"/>
      <c r="DN15" s="502"/>
      <c r="DO15" s="502"/>
      <c r="DP15" s="502"/>
      <c r="DQ15" s="502"/>
      <c r="DR15" s="502"/>
      <c r="DS15" s="502"/>
      <c r="DT15" s="115"/>
      <c r="DU15" s="8"/>
      <c r="DV15" s="503">
        <v>1234</v>
      </c>
      <c r="DW15" s="503"/>
      <c r="DX15" s="503"/>
      <c r="DY15" s="503"/>
      <c r="DZ15" s="503"/>
      <c r="EA15" s="503"/>
      <c r="EB15" s="503"/>
      <c r="EC15" s="503"/>
      <c r="ED15" s="503"/>
      <c r="EE15" s="503"/>
      <c r="EF15" s="503"/>
      <c r="EG15" s="503"/>
      <c r="EH15" s="503"/>
      <c r="EI15" s="503"/>
      <c r="EJ15" s="503"/>
      <c r="EK15" s="503"/>
      <c r="EL15" s="503"/>
      <c r="EM15" s="503"/>
      <c r="EN15" s="503"/>
      <c r="EO15" s="503"/>
      <c r="EP15" s="503"/>
      <c r="EQ15" s="503"/>
      <c r="ER15" s="503"/>
      <c r="ES15" s="503"/>
      <c r="ET15" s="503"/>
      <c r="EU15" s="503"/>
      <c r="EV15" s="503"/>
      <c r="EW15" s="503"/>
      <c r="EX15" s="503"/>
      <c r="EY15" s="503"/>
      <c r="EZ15" s="503"/>
      <c r="FA15" s="503"/>
      <c r="FB15" s="503"/>
      <c r="FC15" s="503"/>
      <c r="FD15" s="37"/>
      <c r="FE15" s="2"/>
      <c r="FF15" s="2"/>
    </row>
    <row r="16" spans="5:164" ht="23.25" customHeight="1" x14ac:dyDescent="0.15">
      <c r="E16" s="113"/>
      <c r="F16" s="495" t="s">
        <v>90</v>
      </c>
      <c r="G16" s="495"/>
      <c r="H16" s="495"/>
      <c r="I16" s="495"/>
      <c r="J16" s="495"/>
      <c r="K16" s="495"/>
      <c r="L16" s="495"/>
      <c r="M16" s="495"/>
      <c r="N16" s="495"/>
      <c r="O16" s="495"/>
      <c r="P16" s="495"/>
      <c r="Q16" s="495"/>
      <c r="R16" s="495"/>
      <c r="S16" s="115"/>
      <c r="T16" s="9"/>
      <c r="U16" s="499">
        <f>IF(取決金額="","",(取決金額+消費税))</f>
        <v>15400000</v>
      </c>
      <c r="V16" s="499"/>
      <c r="W16" s="499"/>
      <c r="X16" s="499"/>
      <c r="Y16" s="499"/>
      <c r="Z16" s="499"/>
      <c r="AA16" s="499"/>
      <c r="AB16" s="499"/>
      <c r="AC16" s="499"/>
      <c r="AD16" s="499"/>
      <c r="AE16" s="499"/>
      <c r="AF16" s="499"/>
      <c r="AG16" s="499"/>
      <c r="AH16" s="499"/>
      <c r="AI16" s="499"/>
      <c r="AJ16" s="499"/>
      <c r="AK16" s="499"/>
      <c r="AL16" s="499"/>
      <c r="AM16" s="499"/>
      <c r="AN16" s="499"/>
      <c r="AO16" s="499"/>
      <c r="AP16" s="499"/>
      <c r="AQ16" s="499"/>
      <c r="AR16" s="499"/>
      <c r="AS16" s="499"/>
      <c r="AT16" s="499"/>
      <c r="AU16" s="499"/>
      <c r="AV16" s="499"/>
      <c r="AW16" s="499"/>
      <c r="AX16" s="499"/>
      <c r="AY16" s="499"/>
      <c r="AZ16" s="499"/>
      <c r="BA16" s="499"/>
      <c r="BB16" s="499"/>
      <c r="BC16" s="49"/>
      <c r="BD16" s="84"/>
      <c r="BE16" s="224" t="s">
        <v>14</v>
      </c>
      <c r="BF16" s="224"/>
      <c r="BG16" s="224"/>
      <c r="BH16" s="224"/>
      <c r="BI16" s="224"/>
      <c r="BJ16" s="224"/>
      <c r="BK16" s="224"/>
      <c r="BL16" s="224"/>
      <c r="BM16" s="224"/>
      <c r="BN16" s="224"/>
      <c r="BO16" s="224"/>
      <c r="BP16" s="224"/>
      <c r="BQ16" s="224"/>
      <c r="BR16" s="85"/>
      <c r="BS16" s="9"/>
      <c r="BT16" s="275"/>
      <c r="BU16" s="275"/>
      <c r="BV16" s="275"/>
      <c r="BW16" s="275"/>
      <c r="BX16" s="275"/>
      <c r="BY16" s="275"/>
      <c r="BZ16" s="275"/>
      <c r="CA16" s="275"/>
      <c r="CB16" s="275"/>
      <c r="CC16" s="275"/>
      <c r="CD16" s="275"/>
      <c r="CE16" s="275"/>
      <c r="CF16" s="275"/>
      <c r="CG16" s="275"/>
      <c r="CH16" s="275"/>
      <c r="CI16" s="275"/>
      <c r="CJ16" s="275"/>
      <c r="CK16" s="275"/>
      <c r="CL16" s="275"/>
      <c r="CM16" s="275"/>
      <c r="CN16" s="275"/>
      <c r="CO16" s="275"/>
      <c r="CP16" s="275"/>
      <c r="CQ16" s="275"/>
      <c r="CR16" s="275"/>
      <c r="CS16" s="275"/>
      <c r="CT16" s="275"/>
      <c r="CU16" s="275"/>
      <c r="CV16" s="275"/>
      <c r="CW16" s="275"/>
      <c r="CX16" s="275"/>
      <c r="CY16" s="275"/>
      <c r="CZ16" s="275"/>
      <c r="DA16" s="275"/>
      <c r="DB16" s="275"/>
      <c r="DC16" s="275"/>
      <c r="DD16" s="275"/>
      <c r="DE16" s="275"/>
      <c r="DF16" s="275"/>
      <c r="DG16" s="83"/>
      <c r="DH16" s="95"/>
      <c r="DI16" s="149" t="s">
        <v>35</v>
      </c>
      <c r="DJ16" s="149"/>
      <c r="DK16" s="149"/>
      <c r="DL16" s="149"/>
      <c r="DM16" s="149"/>
      <c r="DN16" s="149"/>
      <c r="DO16" s="149"/>
      <c r="DP16" s="149"/>
      <c r="DQ16" s="149"/>
      <c r="DR16" s="149"/>
      <c r="DS16" s="149"/>
      <c r="DT16" s="96"/>
      <c r="DU16" s="260"/>
      <c r="DV16" s="261"/>
      <c r="DW16" s="262"/>
      <c r="DX16" s="243"/>
      <c r="DY16" s="244"/>
      <c r="DZ16" s="245"/>
      <c r="EA16" s="253" t="s">
        <v>24</v>
      </c>
      <c r="EB16" s="254"/>
      <c r="EC16" s="255"/>
      <c r="ED16" s="243"/>
      <c r="EE16" s="244"/>
      <c r="EF16" s="245"/>
      <c r="EG16" s="243"/>
      <c r="EH16" s="244"/>
      <c r="EI16" s="245"/>
      <c r="EJ16" s="243"/>
      <c r="EK16" s="244"/>
      <c r="EL16" s="245"/>
      <c r="EM16" s="243"/>
      <c r="EN16" s="244"/>
      <c r="EO16" s="245"/>
      <c r="EP16" s="243"/>
      <c r="EQ16" s="244"/>
      <c r="ER16" s="245"/>
      <c r="ES16" s="253" t="s">
        <v>24</v>
      </c>
      <c r="ET16" s="254"/>
      <c r="EU16" s="255"/>
      <c r="EV16" s="243"/>
      <c r="EW16" s="244"/>
      <c r="EX16" s="245"/>
      <c r="EY16" s="243"/>
      <c r="EZ16" s="244"/>
      <c r="FA16" s="245"/>
      <c r="FB16" s="220"/>
      <c r="FC16" s="221"/>
      <c r="FD16" s="222"/>
      <c r="FE16" s="2"/>
      <c r="FF16" s="2"/>
    </row>
    <row r="17" spans="1:168" ht="23.25" customHeight="1" x14ac:dyDescent="0.15">
      <c r="E17" s="113"/>
      <c r="F17" s="495" t="s">
        <v>6</v>
      </c>
      <c r="G17" s="495"/>
      <c r="H17" s="495"/>
      <c r="I17" s="495"/>
      <c r="J17" s="495"/>
      <c r="K17" s="495"/>
      <c r="L17" s="495"/>
      <c r="M17" s="495"/>
      <c r="N17" s="495"/>
      <c r="O17" s="495"/>
      <c r="P17" s="495"/>
      <c r="Q17" s="495"/>
      <c r="R17" s="495"/>
      <c r="S17" s="114"/>
      <c r="T17" s="102"/>
      <c r="U17" s="500">
        <v>45108</v>
      </c>
      <c r="V17" s="500"/>
      <c r="W17" s="500"/>
      <c r="X17" s="500"/>
      <c r="Y17" s="500"/>
      <c r="Z17" s="500"/>
      <c r="AA17" s="500"/>
      <c r="AB17" s="500"/>
      <c r="AC17" s="500"/>
      <c r="AD17" s="500"/>
      <c r="AE17" s="500"/>
      <c r="AF17" s="500"/>
      <c r="AG17" s="500"/>
      <c r="AH17" s="500"/>
      <c r="AI17" s="500"/>
      <c r="AJ17" s="500"/>
      <c r="AK17" s="228" t="s">
        <v>74</v>
      </c>
      <c r="AL17" s="228"/>
      <c r="AM17" s="500">
        <v>45169</v>
      </c>
      <c r="AN17" s="500"/>
      <c r="AO17" s="500"/>
      <c r="AP17" s="500"/>
      <c r="AQ17" s="500"/>
      <c r="AR17" s="500"/>
      <c r="AS17" s="500"/>
      <c r="AT17" s="500"/>
      <c r="AU17" s="500"/>
      <c r="AV17" s="500"/>
      <c r="AW17" s="500"/>
      <c r="AX17" s="500"/>
      <c r="AY17" s="500"/>
      <c r="AZ17" s="500"/>
      <c r="BA17" s="500"/>
      <c r="BB17" s="500"/>
      <c r="BC17" s="40"/>
      <c r="BD17" s="79"/>
      <c r="BE17" s="239" t="s">
        <v>120</v>
      </c>
      <c r="BF17" s="239"/>
      <c r="BG17" s="239"/>
      <c r="BH17" s="239"/>
      <c r="BI17" s="239"/>
      <c r="BJ17" s="239"/>
      <c r="BK17" s="239"/>
      <c r="BL17" s="239"/>
      <c r="BM17" s="239"/>
      <c r="BN17" s="239"/>
      <c r="BO17" s="239"/>
      <c r="BP17" s="239"/>
      <c r="BQ17" s="239"/>
      <c r="BR17" s="80"/>
      <c r="BS17" s="321"/>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3"/>
      <c r="DH17" s="116"/>
      <c r="DI17" s="495" t="s">
        <v>9</v>
      </c>
      <c r="DJ17" s="495"/>
      <c r="DK17" s="495"/>
      <c r="DL17" s="495"/>
      <c r="DM17" s="495"/>
      <c r="DN17" s="495"/>
      <c r="DO17" s="495"/>
      <c r="DP17" s="495"/>
      <c r="DQ17" s="495"/>
      <c r="DR17" s="495"/>
      <c r="DS17" s="495"/>
      <c r="DT17" s="117"/>
      <c r="DU17" s="223"/>
      <c r="DV17" s="224"/>
      <c r="DW17" s="224"/>
      <c r="DX17" s="224"/>
      <c r="DY17" s="224"/>
      <c r="DZ17" s="224"/>
      <c r="EA17" s="224"/>
      <c r="EB17" s="224"/>
      <c r="EC17" s="224"/>
      <c r="ED17" s="224"/>
      <c r="EE17" s="224"/>
      <c r="EF17" s="224"/>
      <c r="EG17" s="224"/>
      <c r="EH17" s="224"/>
      <c r="EI17" s="224"/>
      <c r="EJ17" s="224"/>
      <c r="EK17" s="224"/>
      <c r="EL17" s="224"/>
      <c r="EM17" s="224"/>
      <c r="EN17" s="224"/>
      <c r="EO17" s="224"/>
      <c r="EP17" s="224"/>
      <c r="EQ17" s="224"/>
      <c r="ER17" s="224"/>
      <c r="ES17" s="224"/>
      <c r="ET17" s="224"/>
      <c r="EU17" s="224"/>
      <c r="EV17" s="224"/>
      <c r="EW17" s="224"/>
      <c r="EX17" s="224"/>
      <c r="EY17" s="224"/>
      <c r="EZ17" s="224"/>
      <c r="FA17" s="224"/>
      <c r="FB17" s="224"/>
      <c r="FC17" s="224"/>
      <c r="FD17" s="318"/>
      <c r="FE17" s="6"/>
      <c r="FF17" s="6"/>
    </row>
    <row r="18" spans="1:168" ht="23.25" customHeight="1" x14ac:dyDescent="0.15">
      <c r="E18" s="109"/>
      <c r="F18" s="495" t="s">
        <v>12</v>
      </c>
      <c r="G18" s="495"/>
      <c r="H18" s="495"/>
      <c r="I18" s="495"/>
      <c r="J18" s="495"/>
      <c r="K18" s="495"/>
      <c r="L18" s="495"/>
      <c r="M18" s="495"/>
      <c r="N18" s="495"/>
      <c r="O18" s="495"/>
      <c r="P18" s="495"/>
      <c r="Q18" s="495"/>
      <c r="R18" s="495"/>
      <c r="S18" s="110"/>
      <c r="T18" s="227"/>
      <c r="U18" s="228"/>
      <c r="V18" s="228"/>
      <c r="W18" s="228"/>
      <c r="X18" s="228"/>
      <c r="Y18" s="228"/>
      <c r="Z18" s="228"/>
      <c r="AA18" s="228"/>
      <c r="AB18" s="228"/>
      <c r="AC18" s="228"/>
      <c r="AD18" s="228"/>
      <c r="AE18" s="228"/>
      <c r="AF18" s="228"/>
      <c r="AG18" s="228"/>
      <c r="AH18" s="228"/>
      <c r="AI18" s="228"/>
      <c r="AJ18" s="228"/>
      <c r="AK18" s="230"/>
      <c r="AL18" s="230"/>
      <c r="AM18" s="230"/>
      <c r="AN18" s="230"/>
      <c r="AO18" s="230"/>
      <c r="AP18" s="230"/>
      <c r="AQ18" s="230"/>
      <c r="AR18" s="230"/>
      <c r="AS18" s="230"/>
      <c r="AT18" s="230"/>
      <c r="AU18" s="230"/>
      <c r="AV18" s="230"/>
      <c r="AW18" s="230"/>
      <c r="AX18" s="230"/>
      <c r="AY18" s="230"/>
      <c r="AZ18" s="230"/>
      <c r="BA18" s="230"/>
      <c r="BB18" s="230"/>
      <c r="BC18" s="41"/>
      <c r="BD18" s="79"/>
      <c r="BE18" s="239" t="s">
        <v>15</v>
      </c>
      <c r="BF18" s="239"/>
      <c r="BG18" s="239"/>
      <c r="BH18" s="239"/>
      <c r="BI18" s="239"/>
      <c r="BJ18" s="239"/>
      <c r="BK18" s="239"/>
      <c r="BL18" s="239"/>
      <c r="BM18" s="239"/>
      <c r="BN18" s="239"/>
      <c r="BO18" s="239"/>
      <c r="BP18" s="239"/>
      <c r="BQ18" s="239"/>
      <c r="BR18" s="80"/>
      <c r="BS18" s="231"/>
      <c r="BT18" s="232"/>
      <c r="BU18" s="232"/>
      <c r="BV18" s="232"/>
      <c r="BW18" s="232"/>
      <c r="BX18" s="228" t="s">
        <v>22</v>
      </c>
      <c r="BY18" s="228"/>
      <c r="BZ18" s="259"/>
      <c r="CA18" s="259"/>
      <c r="CB18" s="259"/>
      <c r="CC18" s="86"/>
      <c r="CD18" s="86" t="s">
        <v>2</v>
      </c>
      <c r="CE18" s="86"/>
      <c r="CF18" s="259"/>
      <c r="CG18" s="259"/>
      <c r="CH18" s="259"/>
      <c r="CI18" s="87" t="s">
        <v>28</v>
      </c>
      <c r="CJ18" s="87"/>
      <c r="CK18" s="87"/>
      <c r="CL18" s="87"/>
      <c r="CM18" s="232"/>
      <c r="CN18" s="232"/>
      <c r="CO18" s="232"/>
      <c r="CP18" s="232"/>
      <c r="CQ18" s="232"/>
      <c r="CR18" s="86"/>
      <c r="CS18" s="86" t="s">
        <v>1</v>
      </c>
      <c r="CT18" s="86"/>
      <c r="CU18" s="259"/>
      <c r="CV18" s="259"/>
      <c r="CW18" s="259"/>
      <c r="CX18" s="86"/>
      <c r="CY18" s="86" t="s">
        <v>2</v>
      </c>
      <c r="CZ18" s="86"/>
      <c r="DA18" s="259"/>
      <c r="DB18" s="259"/>
      <c r="DC18" s="259"/>
      <c r="DD18" s="320" t="s">
        <v>3</v>
      </c>
      <c r="DE18" s="320"/>
      <c r="DF18" s="320"/>
      <c r="DG18" s="88"/>
      <c r="DH18" s="113"/>
      <c r="DI18" s="494" t="s">
        <v>7</v>
      </c>
      <c r="DJ18" s="494"/>
      <c r="DK18" s="494"/>
      <c r="DL18" s="494"/>
      <c r="DM18" s="494"/>
      <c r="DN18" s="494"/>
      <c r="DO18" s="494"/>
      <c r="DP18" s="494"/>
      <c r="DQ18" s="494"/>
      <c r="DR18" s="494"/>
      <c r="DS18" s="494"/>
      <c r="DT18" s="114"/>
      <c r="DU18" s="273" t="s">
        <v>27</v>
      </c>
      <c r="DV18" s="211"/>
      <c r="DW18" s="211"/>
      <c r="DX18" s="211"/>
      <c r="DY18" s="211"/>
      <c r="DZ18" s="211"/>
      <c r="EA18" s="211"/>
      <c r="EB18" s="211"/>
      <c r="EC18" s="211"/>
      <c r="ED18" s="211"/>
      <c r="EE18" s="211"/>
      <c r="EF18" s="211"/>
      <c r="EG18" s="211"/>
      <c r="EH18" s="211"/>
      <c r="EI18" s="211"/>
      <c r="EJ18" s="230"/>
      <c r="EK18" s="230"/>
      <c r="EL18" s="230"/>
      <c r="EM18" s="230"/>
      <c r="EN18" s="230"/>
      <c r="EO18" s="230"/>
      <c r="EP18" s="230"/>
      <c r="EQ18" s="15"/>
      <c r="ER18" s="230"/>
      <c r="ES18" s="230"/>
      <c r="ET18" s="230"/>
      <c r="EU18" s="230"/>
      <c r="EV18" s="230"/>
      <c r="EW18" s="230"/>
      <c r="EX18" s="230"/>
      <c r="EY18" s="230"/>
      <c r="EZ18" s="230"/>
      <c r="FA18" s="230"/>
      <c r="FB18" s="230"/>
      <c r="FC18" s="230"/>
      <c r="FD18" s="50"/>
      <c r="FE18" s="2"/>
      <c r="FF18" s="2"/>
      <c r="FG18" s="2"/>
    </row>
    <row r="19" spans="1:168" ht="23.25" customHeight="1" x14ac:dyDescent="0.15">
      <c r="E19" s="118"/>
      <c r="F19" s="494" t="s">
        <v>5</v>
      </c>
      <c r="G19" s="494"/>
      <c r="H19" s="494"/>
      <c r="I19" s="494"/>
      <c r="J19" s="494"/>
      <c r="K19" s="494"/>
      <c r="L19" s="494"/>
      <c r="M19" s="494"/>
      <c r="N19" s="494"/>
      <c r="O19" s="494"/>
      <c r="P19" s="494"/>
      <c r="Q19" s="494"/>
      <c r="R19" s="494"/>
      <c r="S19" s="119"/>
      <c r="T19" s="13"/>
      <c r="U19" s="498" t="s">
        <v>100</v>
      </c>
      <c r="V19" s="498"/>
      <c r="W19" s="498"/>
      <c r="X19" s="498"/>
      <c r="Y19" s="498"/>
      <c r="Z19" s="498"/>
      <c r="AA19" s="498"/>
      <c r="AB19" s="498"/>
      <c r="AC19" s="498"/>
      <c r="AD19" s="498"/>
      <c r="AE19" s="498"/>
      <c r="AF19" s="498"/>
      <c r="AG19" s="498"/>
      <c r="AH19" s="498"/>
      <c r="AI19" s="498"/>
      <c r="AJ19" s="498"/>
      <c r="AK19" s="498"/>
      <c r="AL19" s="498"/>
      <c r="AM19" s="498"/>
      <c r="AN19" s="498"/>
      <c r="AO19" s="242" t="s">
        <v>75</v>
      </c>
      <c r="AP19" s="242"/>
      <c r="AQ19" s="242"/>
      <c r="AR19" s="242"/>
      <c r="AS19" s="242"/>
      <c r="AT19" s="242"/>
      <c r="AU19" s="242"/>
      <c r="AV19" s="242"/>
      <c r="AW19" s="242"/>
      <c r="AX19" s="242"/>
      <c r="AY19" s="242"/>
      <c r="AZ19" s="242"/>
      <c r="BA19" s="242"/>
      <c r="BB19" s="242"/>
      <c r="BC19" s="42"/>
      <c r="BD19" s="73"/>
      <c r="BE19" s="239" t="s">
        <v>18</v>
      </c>
      <c r="BF19" s="239"/>
      <c r="BG19" s="239"/>
      <c r="BH19" s="239"/>
      <c r="BI19" s="239"/>
      <c r="BJ19" s="239"/>
      <c r="BK19" s="239"/>
      <c r="BL19" s="239"/>
      <c r="BM19" s="239"/>
      <c r="BN19" s="239"/>
      <c r="BO19" s="239"/>
      <c r="BP19" s="239"/>
      <c r="BQ19" s="239"/>
      <c r="BR19" s="74"/>
      <c r="BS19" s="70"/>
      <c r="BT19" s="291"/>
      <c r="BU19" s="291"/>
      <c r="BV19" s="291"/>
      <c r="BW19" s="291"/>
      <c r="BX19" s="291"/>
      <c r="BY19" s="291"/>
      <c r="BZ19" s="291"/>
      <c r="CA19" s="291"/>
      <c r="CB19" s="291"/>
      <c r="CC19" s="291"/>
      <c r="CD19" s="291"/>
      <c r="CE19" s="291"/>
      <c r="CF19" s="291"/>
      <c r="CG19" s="291"/>
      <c r="CH19" s="291"/>
      <c r="CI19" s="291"/>
      <c r="CJ19" s="291"/>
      <c r="CK19" s="291"/>
      <c r="CL19" s="291"/>
      <c r="CM19" s="291"/>
      <c r="CN19" s="291"/>
      <c r="CO19" s="291"/>
      <c r="CP19" s="291"/>
      <c r="CQ19" s="291"/>
      <c r="CR19" s="291"/>
      <c r="CS19" s="291"/>
      <c r="CT19" s="291"/>
      <c r="CU19" s="291"/>
      <c r="CV19" s="291"/>
      <c r="CW19" s="291"/>
      <c r="CX19" s="291"/>
      <c r="CY19" s="291"/>
      <c r="CZ19" s="291"/>
      <c r="DA19" s="291"/>
      <c r="DB19" s="291"/>
      <c r="DC19" s="291"/>
      <c r="DD19" s="291"/>
      <c r="DE19" s="291"/>
      <c r="DF19" s="291"/>
      <c r="DG19" s="89"/>
      <c r="DH19" s="113"/>
      <c r="DI19" s="494" t="s">
        <v>29</v>
      </c>
      <c r="DJ19" s="494"/>
      <c r="DK19" s="494"/>
      <c r="DL19" s="494"/>
      <c r="DM19" s="494"/>
      <c r="DN19" s="494"/>
      <c r="DO19" s="494"/>
      <c r="DP19" s="494"/>
      <c r="DQ19" s="494"/>
      <c r="DR19" s="494"/>
      <c r="DS19" s="494"/>
      <c r="DT19" s="114"/>
      <c r="DU19" s="223"/>
      <c r="DV19" s="224"/>
      <c r="DW19" s="224"/>
      <c r="DX19" s="224"/>
      <c r="DY19" s="224"/>
      <c r="DZ19" s="224"/>
      <c r="EA19" s="224"/>
      <c r="EB19" s="224"/>
      <c r="EC19" s="224"/>
      <c r="ED19" s="224"/>
      <c r="EE19" s="224"/>
      <c r="EF19" s="224"/>
      <c r="EG19" s="224"/>
      <c r="EH19" s="224"/>
      <c r="EI19" s="224"/>
      <c r="EJ19" s="224"/>
      <c r="EK19" s="224"/>
      <c r="EL19" s="224"/>
      <c r="EM19" s="224"/>
      <c r="EN19" s="224"/>
      <c r="EO19" s="224"/>
      <c r="EP19" s="224"/>
      <c r="EQ19" s="224"/>
      <c r="ER19" s="224"/>
      <c r="ES19" s="224"/>
      <c r="ET19" s="224"/>
      <c r="EU19" s="224"/>
      <c r="EV19" s="224"/>
      <c r="EW19" s="224"/>
      <c r="EX19" s="224"/>
      <c r="EY19" s="224"/>
      <c r="EZ19" s="224"/>
      <c r="FA19" s="224"/>
      <c r="FB19" s="224"/>
      <c r="FC19" s="224"/>
      <c r="FD19" s="318"/>
      <c r="FE19" s="2"/>
      <c r="FF19" s="2"/>
      <c r="FG19" s="2"/>
    </row>
    <row r="20" spans="1:168" ht="23.25" customHeight="1" thickBot="1" x14ac:dyDescent="0.2">
      <c r="E20" s="111"/>
      <c r="F20" s="496" t="s">
        <v>13</v>
      </c>
      <c r="G20" s="496"/>
      <c r="H20" s="496"/>
      <c r="I20" s="496"/>
      <c r="J20" s="496"/>
      <c r="K20" s="496"/>
      <c r="L20" s="496"/>
      <c r="M20" s="496"/>
      <c r="N20" s="496"/>
      <c r="O20" s="496"/>
      <c r="P20" s="496"/>
      <c r="Q20" s="496"/>
      <c r="R20" s="496"/>
      <c r="S20" s="112"/>
      <c r="T20" s="399"/>
      <c r="U20" s="400"/>
      <c r="V20" s="400"/>
      <c r="W20" s="400"/>
      <c r="X20" s="400"/>
      <c r="Y20" s="400"/>
      <c r="Z20" s="400"/>
      <c r="AA20" s="400"/>
      <c r="AB20" s="400"/>
      <c r="AC20" s="400"/>
      <c r="AD20" s="400"/>
      <c r="AE20" s="400"/>
      <c r="AF20" s="400"/>
      <c r="AG20" s="400"/>
      <c r="AH20" s="400"/>
      <c r="AI20" s="400"/>
      <c r="AJ20" s="400"/>
      <c r="AK20" s="400"/>
      <c r="AL20" s="400"/>
      <c r="AM20" s="400"/>
      <c r="AN20" s="400"/>
      <c r="AO20" s="400"/>
      <c r="AP20" s="400"/>
      <c r="AQ20" s="400"/>
      <c r="AR20" s="400"/>
      <c r="AS20" s="400"/>
      <c r="AT20" s="400"/>
      <c r="AU20" s="400"/>
      <c r="AV20" s="400"/>
      <c r="AW20" s="400"/>
      <c r="AX20" s="400"/>
      <c r="AY20" s="400"/>
      <c r="AZ20" s="400"/>
      <c r="BA20" s="400"/>
      <c r="BB20" s="400"/>
      <c r="BC20" s="497"/>
      <c r="BD20" s="90"/>
      <c r="BE20" s="209" t="s">
        <v>23</v>
      </c>
      <c r="BF20" s="209"/>
      <c r="BG20" s="209"/>
      <c r="BH20" s="209"/>
      <c r="BI20" s="209"/>
      <c r="BJ20" s="209"/>
      <c r="BK20" s="209"/>
      <c r="BL20" s="209"/>
      <c r="BM20" s="209"/>
      <c r="BN20" s="209"/>
      <c r="BO20" s="209"/>
      <c r="BP20" s="209"/>
      <c r="BQ20" s="209"/>
      <c r="BR20" s="91"/>
      <c r="BS20" s="92"/>
      <c r="BT20" s="233"/>
      <c r="BU20" s="233"/>
      <c r="BV20" s="233"/>
      <c r="BW20" s="233"/>
      <c r="BX20" s="233"/>
      <c r="BY20" s="233"/>
      <c r="BZ20" s="233"/>
      <c r="CA20" s="233"/>
      <c r="CB20" s="233"/>
      <c r="CC20" s="233"/>
      <c r="CD20" s="233"/>
      <c r="CE20" s="233"/>
      <c r="CF20" s="233"/>
      <c r="CG20" s="233"/>
      <c r="CH20" s="233"/>
      <c r="CI20" s="233"/>
      <c r="CJ20" s="233"/>
      <c r="CK20" s="233"/>
      <c r="CL20" s="233"/>
      <c r="CM20" s="233"/>
      <c r="CN20" s="233"/>
      <c r="CO20" s="233"/>
      <c r="CP20" s="233"/>
      <c r="CQ20" s="233"/>
      <c r="CR20" s="233"/>
      <c r="CS20" s="233"/>
      <c r="CT20" s="233"/>
      <c r="CU20" s="233"/>
      <c r="CV20" s="233"/>
      <c r="CW20" s="233"/>
      <c r="CX20" s="233"/>
      <c r="CY20" s="233"/>
      <c r="CZ20" s="233"/>
      <c r="DA20" s="233"/>
      <c r="DB20" s="233"/>
      <c r="DC20" s="233"/>
      <c r="DD20" s="233"/>
      <c r="DE20" s="233"/>
      <c r="DF20" s="233"/>
      <c r="DG20" s="78"/>
      <c r="DH20" s="111"/>
      <c r="DI20" s="496" t="s">
        <v>30</v>
      </c>
      <c r="DJ20" s="496"/>
      <c r="DK20" s="496"/>
      <c r="DL20" s="496"/>
      <c r="DM20" s="496"/>
      <c r="DN20" s="496"/>
      <c r="DO20" s="496"/>
      <c r="DP20" s="496"/>
      <c r="DQ20" s="496"/>
      <c r="DR20" s="496"/>
      <c r="DS20" s="496"/>
      <c r="DT20" s="112"/>
      <c r="DU20" s="46"/>
      <c r="DV20" s="404"/>
      <c r="DW20" s="404"/>
      <c r="DX20" s="404"/>
      <c r="DY20" s="404"/>
      <c r="DZ20" s="404"/>
      <c r="EA20" s="404"/>
      <c r="EB20" s="404"/>
      <c r="EC20" s="404"/>
      <c r="ED20" s="404"/>
      <c r="EE20" s="404"/>
      <c r="EF20" s="404"/>
      <c r="EG20" s="404"/>
      <c r="EH20" s="404"/>
      <c r="EI20" s="404"/>
      <c r="EJ20" s="404"/>
      <c r="EK20" s="404"/>
      <c r="EL20" s="404"/>
      <c r="EM20" s="404"/>
      <c r="EN20" s="404"/>
      <c r="EO20" s="404"/>
      <c r="EP20" s="404"/>
      <c r="EQ20" s="404"/>
      <c r="ER20" s="404"/>
      <c r="ES20" s="404"/>
      <c r="ET20" s="404"/>
      <c r="EU20" s="404"/>
      <c r="EV20" s="404"/>
      <c r="EW20" s="404"/>
      <c r="EX20" s="404"/>
      <c r="EY20" s="404"/>
      <c r="EZ20" s="404"/>
      <c r="FA20" s="404"/>
      <c r="FB20" s="404"/>
      <c r="FC20" s="404"/>
      <c r="FD20" s="47"/>
      <c r="FE20" s="2"/>
      <c r="FF20" s="11"/>
    </row>
    <row r="21" spans="1:168" ht="12.75" customHeight="1" x14ac:dyDescent="0.15">
      <c r="E21" s="387" t="s">
        <v>32</v>
      </c>
      <c r="F21" s="388"/>
      <c r="G21" s="388"/>
      <c r="H21" s="388"/>
      <c r="I21" s="388"/>
      <c r="J21" s="388"/>
      <c r="K21" s="388"/>
      <c r="L21" s="388"/>
      <c r="M21" s="389"/>
      <c r="N21" s="393" t="s">
        <v>91</v>
      </c>
      <c r="O21" s="394"/>
      <c r="P21" s="394"/>
      <c r="Q21" s="394"/>
      <c r="R21" s="394"/>
      <c r="S21" s="395"/>
      <c r="T21" s="393" t="s">
        <v>31</v>
      </c>
      <c r="U21" s="394"/>
      <c r="V21" s="394"/>
      <c r="W21" s="394"/>
      <c r="X21" s="394"/>
      <c r="Y21" s="394"/>
      <c r="Z21" s="394"/>
      <c r="AA21" s="394"/>
      <c r="AB21" s="394"/>
      <c r="AC21" s="394"/>
      <c r="AD21" s="394"/>
      <c r="AE21" s="395"/>
      <c r="AF21" s="477" t="s">
        <v>33</v>
      </c>
      <c r="AG21" s="478"/>
      <c r="AH21" s="478"/>
      <c r="AI21" s="478"/>
      <c r="AJ21" s="478"/>
      <c r="AK21" s="478"/>
      <c r="AL21" s="478"/>
      <c r="AM21" s="478"/>
      <c r="AN21" s="478"/>
      <c r="AO21" s="478"/>
      <c r="AP21" s="478"/>
      <c r="AQ21" s="478"/>
      <c r="AR21" s="478"/>
      <c r="AS21" s="478"/>
      <c r="AT21" s="478"/>
      <c r="AU21" s="478"/>
      <c r="AV21" s="478"/>
      <c r="AW21" s="478"/>
      <c r="AX21" s="478"/>
      <c r="AY21" s="478"/>
      <c r="AZ21" s="478"/>
      <c r="BA21" s="478"/>
      <c r="BB21" s="478"/>
      <c r="BC21" s="478"/>
      <c r="BD21" s="478"/>
      <c r="BE21" s="478"/>
      <c r="BF21" s="478"/>
      <c r="BG21" s="478"/>
      <c r="BH21" s="478"/>
      <c r="BI21" s="478"/>
      <c r="BJ21" s="478"/>
      <c r="BK21" s="478"/>
      <c r="BL21" s="478"/>
      <c r="BM21" s="478"/>
      <c r="BN21" s="485"/>
      <c r="BO21" s="384" t="s">
        <v>94</v>
      </c>
      <c r="BP21" s="384"/>
      <c r="BQ21" s="384"/>
      <c r="BR21" s="384"/>
      <c r="BS21" s="384"/>
      <c r="BT21" s="384"/>
      <c r="BU21" s="384"/>
      <c r="BV21" s="384"/>
      <c r="BW21" s="384"/>
      <c r="BX21" s="384"/>
      <c r="BY21" s="384"/>
      <c r="BZ21" s="384"/>
      <c r="CA21" s="384"/>
      <c r="CB21" s="384"/>
      <c r="CC21" s="384"/>
      <c r="CD21" s="384"/>
      <c r="CE21" s="384"/>
      <c r="CF21" s="384"/>
      <c r="CG21" s="384"/>
      <c r="CH21" s="384"/>
      <c r="CI21" s="384"/>
      <c r="CJ21" s="384"/>
      <c r="CK21" s="384"/>
      <c r="CL21" s="384"/>
      <c r="CM21" s="384"/>
      <c r="CN21" s="384"/>
      <c r="CO21" s="384"/>
      <c r="CP21" s="384"/>
      <c r="CQ21" s="384"/>
      <c r="CR21" s="384"/>
      <c r="CS21" s="384"/>
      <c r="CT21" s="384"/>
      <c r="CU21" s="384"/>
      <c r="CV21" s="384"/>
      <c r="CW21" s="477" t="s">
        <v>92</v>
      </c>
      <c r="CX21" s="478"/>
      <c r="CY21" s="478"/>
      <c r="CZ21" s="478"/>
      <c r="DA21" s="478"/>
      <c r="DB21" s="478"/>
      <c r="DC21" s="478"/>
      <c r="DD21" s="478"/>
      <c r="DE21" s="478"/>
      <c r="DF21" s="478"/>
      <c r="DG21" s="478"/>
      <c r="DH21" s="478"/>
      <c r="DI21" s="478"/>
      <c r="DJ21" s="478"/>
      <c r="DK21" s="478"/>
      <c r="DL21" s="478"/>
      <c r="DM21" s="478"/>
      <c r="DN21" s="478"/>
      <c r="DO21" s="478"/>
      <c r="DP21" s="478"/>
      <c r="DQ21" s="478"/>
      <c r="DR21" s="478"/>
      <c r="DS21" s="478"/>
      <c r="DT21" s="478"/>
      <c r="DU21" s="478"/>
      <c r="DV21" s="478"/>
      <c r="DW21" s="478"/>
      <c r="DX21" s="478"/>
      <c r="DY21" s="478"/>
      <c r="DZ21" s="485"/>
      <c r="EA21" s="477" t="s">
        <v>17</v>
      </c>
      <c r="EB21" s="478"/>
      <c r="EC21" s="478"/>
      <c r="ED21" s="478"/>
      <c r="EE21" s="478"/>
      <c r="EF21" s="478"/>
      <c r="EG21" s="478"/>
      <c r="EH21" s="478"/>
      <c r="EI21" s="478"/>
      <c r="EJ21" s="478"/>
      <c r="EK21" s="478"/>
      <c r="EL21" s="478"/>
      <c r="EM21" s="478"/>
      <c r="EN21" s="478"/>
      <c r="EO21" s="478"/>
      <c r="EP21" s="478"/>
      <c r="EQ21" s="478"/>
      <c r="ER21" s="478"/>
      <c r="ES21" s="478"/>
      <c r="ET21" s="478"/>
      <c r="EU21" s="478"/>
      <c r="EV21" s="478"/>
      <c r="EW21" s="478"/>
      <c r="EX21" s="478"/>
      <c r="EY21" s="478"/>
      <c r="EZ21" s="478"/>
      <c r="FA21" s="478"/>
      <c r="FB21" s="478"/>
      <c r="FC21" s="478"/>
      <c r="FD21" s="479"/>
      <c r="FF21" s="2"/>
      <c r="FL21" s="2"/>
    </row>
    <row r="22" spans="1:168" ht="13.5" x14ac:dyDescent="0.15">
      <c r="E22" s="390"/>
      <c r="F22" s="391"/>
      <c r="G22" s="391"/>
      <c r="H22" s="391"/>
      <c r="I22" s="391"/>
      <c r="J22" s="391"/>
      <c r="K22" s="391"/>
      <c r="L22" s="391"/>
      <c r="M22" s="392"/>
      <c r="N22" s="321"/>
      <c r="O22" s="322"/>
      <c r="P22" s="322"/>
      <c r="Q22" s="322"/>
      <c r="R22" s="322"/>
      <c r="S22" s="396"/>
      <c r="T22" s="321"/>
      <c r="U22" s="322"/>
      <c r="V22" s="322"/>
      <c r="W22" s="322"/>
      <c r="X22" s="322"/>
      <c r="Y22" s="322"/>
      <c r="Z22" s="322"/>
      <c r="AA22" s="322"/>
      <c r="AB22" s="322"/>
      <c r="AC22" s="322"/>
      <c r="AD22" s="322"/>
      <c r="AE22" s="396"/>
      <c r="AF22" s="480"/>
      <c r="AG22" s="481"/>
      <c r="AH22" s="481"/>
      <c r="AI22" s="481"/>
      <c r="AJ22" s="481"/>
      <c r="AK22" s="481"/>
      <c r="AL22" s="481"/>
      <c r="AM22" s="481"/>
      <c r="AN22" s="481"/>
      <c r="AO22" s="481"/>
      <c r="AP22" s="481"/>
      <c r="AQ22" s="481"/>
      <c r="AR22" s="481"/>
      <c r="AS22" s="481"/>
      <c r="AT22" s="481"/>
      <c r="AU22" s="481"/>
      <c r="AV22" s="481"/>
      <c r="AW22" s="481"/>
      <c r="AX22" s="481"/>
      <c r="AY22" s="481"/>
      <c r="AZ22" s="481"/>
      <c r="BA22" s="481"/>
      <c r="BB22" s="481"/>
      <c r="BC22" s="481"/>
      <c r="BD22" s="481"/>
      <c r="BE22" s="481"/>
      <c r="BF22" s="481"/>
      <c r="BG22" s="481"/>
      <c r="BH22" s="481"/>
      <c r="BI22" s="481"/>
      <c r="BJ22" s="481"/>
      <c r="BK22" s="481"/>
      <c r="BL22" s="481"/>
      <c r="BM22" s="481"/>
      <c r="BN22" s="486"/>
      <c r="BO22" s="383" t="s">
        <v>93</v>
      </c>
      <c r="BP22" s="383"/>
      <c r="BQ22" s="383"/>
      <c r="BR22" s="383"/>
      <c r="BS22" s="383"/>
      <c r="BT22" s="383"/>
      <c r="BU22" s="383"/>
      <c r="BV22" s="383"/>
      <c r="BW22" s="383"/>
      <c r="BX22" s="383"/>
      <c r="BY22" s="383"/>
      <c r="BZ22" s="383"/>
      <c r="CA22" s="383"/>
      <c r="CB22" s="383"/>
      <c r="CC22" s="383"/>
      <c r="CD22" s="383"/>
      <c r="CE22" s="383" t="s">
        <v>26</v>
      </c>
      <c r="CF22" s="383"/>
      <c r="CG22" s="383"/>
      <c r="CH22" s="383"/>
      <c r="CI22" s="383"/>
      <c r="CJ22" s="383"/>
      <c r="CK22" s="383"/>
      <c r="CL22" s="383"/>
      <c r="CM22" s="383"/>
      <c r="CN22" s="383"/>
      <c r="CO22" s="383"/>
      <c r="CP22" s="383"/>
      <c r="CQ22" s="383"/>
      <c r="CR22" s="383"/>
      <c r="CS22" s="383"/>
      <c r="CT22" s="383"/>
      <c r="CU22" s="383"/>
      <c r="CV22" s="383"/>
      <c r="CW22" s="480"/>
      <c r="CX22" s="481"/>
      <c r="CY22" s="481"/>
      <c r="CZ22" s="481"/>
      <c r="DA22" s="481"/>
      <c r="DB22" s="481"/>
      <c r="DC22" s="481"/>
      <c r="DD22" s="481"/>
      <c r="DE22" s="481"/>
      <c r="DF22" s="481"/>
      <c r="DG22" s="481"/>
      <c r="DH22" s="481"/>
      <c r="DI22" s="481"/>
      <c r="DJ22" s="481"/>
      <c r="DK22" s="481"/>
      <c r="DL22" s="481"/>
      <c r="DM22" s="481"/>
      <c r="DN22" s="481"/>
      <c r="DO22" s="481"/>
      <c r="DP22" s="481"/>
      <c r="DQ22" s="481"/>
      <c r="DR22" s="481"/>
      <c r="DS22" s="481"/>
      <c r="DT22" s="481"/>
      <c r="DU22" s="481"/>
      <c r="DV22" s="481"/>
      <c r="DW22" s="481"/>
      <c r="DX22" s="481"/>
      <c r="DY22" s="481"/>
      <c r="DZ22" s="486"/>
      <c r="EA22" s="480"/>
      <c r="EB22" s="481"/>
      <c r="EC22" s="481"/>
      <c r="ED22" s="481"/>
      <c r="EE22" s="481"/>
      <c r="EF22" s="481"/>
      <c r="EG22" s="481"/>
      <c r="EH22" s="481"/>
      <c r="EI22" s="481"/>
      <c r="EJ22" s="481"/>
      <c r="EK22" s="481"/>
      <c r="EL22" s="481"/>
      <c r="EM22" s="481"/>
      <c r="EN22" s="481"/>
      <c r="EO22" s="481"/>
      <c r="EP22" s="481"/>
      <c r="EQ22" s="481"/>
      <c r="ER22" s="481"/>
      <c r="ES22" s="481"/>
      <c r="ET22" s="481"/>
      <c r="EU22" s="481"/>
      <c r="EV22" s="481"/>
      <c r="EW22" s="481"/>
      <c r="EX22" s="481"/>
      <c r="EY22" s="481"/>
      <c r="EZ22" s="481"/>
      <c r="FA22" s="481"/>
      <c r="FB22" s="481"/>
      <c r="FC22" s="481"/>
      <c r="FD22" s="482"/>
      <c r="FF22" s="2"/>
      <c r="FL22" s="2"/>
    </row>
    <row r="23" spans="1:168" ht="22.5" customHeight="1" x14ac:dyDescent="0.15">
      <c r="A23" s="483"/>
      <c r="B23" s="483"/>
      <c r="C23" s="483"/>
      <c r="D23" s="484"/>
      <c r="E23" s="164"/>
      <c r="F23" s="165"/>
      <c r="G23" s="162"/>
      <c r="H23" s="161"/>
      <c r="I23" s="165"/>
      <c r="J23" s="162"/>
      <c r="K23" s="161"/>
      <c r="L23" s="165"/>
      <c r="M23" s="163"/>
      <c r="N23" s="166"/>
      <c r="O23" s="165"/>
      <c r="P23" s="162"/>
      <c r="Q23" s="161"/>
      <c r="R23" s="165"/>
      <c r="S23" s="163"/>
      <c r="T23" s="166"/>
      <c r="U23" s="165"/>
      <c r="V23" s="162"/>
      <c r="W23" s="161"/>
      <c r="X23" s="165"/>
      <c r="Y23" s="162"/>
      <c r="Z23" s="161"/>
      <c r="AA23" s="165"/>
      <c r="AB23" s="162"/>
      <c r="AC23" s="161"/>
      <c r="AD23" s="165"/>
      <c r="AE23" s="163"/>
      <c r="AF23" s="474" t="s">
        <v>107</v>
      </c>
      <c r="AG23" s="475"/>
      <c r="AH23" s="475"/>
      <c r="AI23" s="475"/>
      <c r="AJ23" s="475"/>
      <c r="AK23" s="475"/>
      <c r="AL23" s="475"/>
      <c r="AM23" s="475"/>
      <c r="AN23" s="475"/>
      <c r="AO23" s="475"/>
      <c r="AP23" s="475"/>
      <c r="AQ23" s="475"/>
      <c r="AR23" s="475"/>
      <c r="AS23" s="475"/>
      <c r="AT23" s="475"/>
      <c r="AU23" s="475"/>
      <c r="AV23" s="475"/>
      <c r="AW23" s="475"/>
      <c r="AX23" s="475"/>
      <c r="AY23" s="475"/>
      <c r="AZ23" s="475"/>
      <c r="BA23" s="475"/>
      <c r="BB23" s="475"/>
      <c r="BC23" s="475"/>
      <c r="BD23" s="475"/>
      <c r="BE23" s="475"/>
      <c r="BF23" s="475"/>
      <c r="BG23" s="475"/>
      <c r="BH23" s="475"/>
      <c r="BI23" s="475"/>
      <c r="BJ23" s="475"/>
      <c r="BK23" s="475"/>
      <c r="BL23" s="475"/>
      <c r="BM23" s="475"/>
      <c r="BN23" s="476"/>
      <c r="BO23" s="167"/>
      <c r="BP23" s="168"/>
      <c r="BQ23" s="161"/>
      <c r="BR23" s="162"/>
      <c r="BS23" s="161">
        <v>9</v>
      </c>
      <c r="BT23" s="162"/>
      <c r="BU23" s="161">
        <v>9</v>
      </c>
      <c r="BV23" s="162"/>
      <c r="BW23" s="161">
        <v>9</v>
      </c>
      <c r="BX23" s="162"/>
      <c r="BY23" s="161">
        <v>9</v>
      </c>
      <c r="BZ23" s="162"/>
      <c r="CA23" s="161">
        <v>9</v>
      </c>
      <c r="CB23" s="162"/>
      <c r="CC23" s="161">
        <v>9</v>
      </c>
      <c r="CD23" s="163"/>
      <c r="CE23" s="487"/>
      <c r="CF23" s="488"/>
      <c r="CG23" s="488"/>
      <c r="CH23" s="488"/>
      <c r="CI23" s="488"/>
      <c r="CJ23" s="488"/>
      <c r="CK23" s="488"/>
      <c r="CL23" s="488"/>
      <c r="CM23" s="488"/>
      <c r="CN23" s="488"/>
      <c r="CO23" s="488"/>
      <c r="CP23" s="488"/>
      <c r="CQ23" s="488"/>
      <c r="CR23" s="488"/>
      <c r="CS23" s="488"/>
      <c r="CT23" s="488"/>
      <c r="CU23" s="488"/>
      <c r="CV23" s="489"/>
      <c r="CW23" s="490">
        <f>見積金額</f>
        <v>14500000</v>
      </c>
      <c r="CX23" s="491"/>
      <c r="CY23" s="491"/>
      <c r="CZ23" s="491"/>
      <c r="DA23" s="491"/>
      <c r="DB23" s="491"/>
      <c r="DC23" s="491"/>
      <c r="DD23" s="491"/>
      <c r="DE23" s="491"/>
      <c r="DF23" s="491"/>
      <c r="DG23" s="491"/>
      <c r="DH23" s="491"/>
      <c r="DI23" s="491"/>
      <c r="DJ23" s="491"/>
      <c r="DK23" s="491"/>
      <c r="DL23" s="491"/>
      <c r="DM23" s="491"/>
      <c r="DN23" s="491"/>
      <c r="DO23" s="491"/>
      <c r="DP23" s="491"/>
      <c r="DQ23" s="491"/>
      <c r="DR23" s="491"/>
      <c r="DS23" s="491"/>
      <c r="DT23" s="491"/>
      <c r="DU23" s="491"/>
      <c r="DV23" s="491"/>
      <c r="DW23" s="491"/>
      <c r="DX23" s="491"/>
      <c r="DY23" s="491"/>
      <c r="DZ23" s="492"/>
      <c r="EA23" s="490">
        <f>取決金額</f>
        <v>14000000</v>
      </c>
      <c r="EB23" s="491"/>
      <c r="EC23" s="491"/>
      <c r="ED23" s="491"/>
      <c r="EE23" s="491"/>
      <c r="EF23" s="491"/>
      <c r="EG23" s="491"/>
      <c r="EH23" s="491"/>
      <c r="EI23" s="491"/>
      <c r="EJ23" s="491"/>
      <c r="EK23" s="491"/>
      <c r="EL23" s="491"/>
      <c r="EM23" s="491"/>
      <c r="EN23" s="491"/>
      <c r="EO23" s="491"/>
      <c r="EP23" s="491"/>
      <c r="EQ23" s="491"/>
      <c r="ER23" s="491"/>
      <c r="ES23" s="491"/>
      <c r="ET23" s="491"/>
      <c r="EU23" s="491"/>
      <c r="EV23" s="491"/>
      <c r="EW23" s="491"/>
      <c r="EX23" s="491"/>
      <c r="EY23" s="491"/>
      <c r="EZ23" s="491"/>
      <c r="FA23" s="491"/>
      <c r="FB23" s="491"/>
      <c r="FC23" s="491"/>
      <c r="FD23" s="493"/>
      <c r="FF23" s="2"/>
      <c r="FG23" s="2"/>
    </row>
    <row r="24" spans="1:168" ht="22.5" customHeight="1" x14ac:dyDescent="0.15">
      <c r="A24" s="468"/>
      <c r="B24" s="468"/>
      <c r="C24" s="468"/>
      <c r="D24" s="468"/>
      <c r="E24" s="164"/>
      <c r="F24" s="165"/>
      <c r="G24" s="162"/>
      <c r="H24" s="161"/>
      <c r="I24" s="165"/>
      <c r="J24" s="162"/>
      <c r="K24" s="161"/>
      <c r="L24" s="165"/>
      <c r="M24" s="163"/>
      <c r="N24" s="166"/>
      <c r="O24" s="165"/>
      <c r="P24" s="162"/>
      <c r="Q24" s="161"/>
      <c r="R24" s="165"/>
      <c r="S24" s="163"/>
      <c r="T24" s="166"/>
      <c r="U24" s="165"/>
      <c r="V24" s="162"/>
      <c r="W24" s="161"/>
      <c r="X24" s="165"/>
      <c r="Y24" s="162"/>
      <c r="Z24" s="161"/>
      <c r="AA24" s="165"/>
      <c r="AB24" s="162"/>
      <c r="AC24" s="161"/>
      <c r="AD24" s="165"/>
      <c r="AE24" s="163"/>
      <c r="AF24" s="368"/>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69"/>
      <c r="BF24" s="369"/>
      <c r="BG24" s="369"/>
      <c r="BH24" s="369"/>
      <c r="BI24" s="369"/>
      <c r="BJ24" s="369"/>
      <c r="BK24" s="369"/>
      <c r="BL24" s="369"/>
      <c r="BM24" s="369"/>
      <c r="BN24" s="370"/>
      <c r="BO24" s="167"/>
      <c r="BP24" s="168"/>
      <c r="BQ24" s="161"/>
      <c r="BR24" s="162"/>
      <c r="BS24" s="161"/>
      <c r="BT24" s="162"/>
      <c r="BU24" s="161"/>
      <c r="BV24" s="162"/>
      <c r="BW24" s="161"/>
      <c r="BX24" s="162"/>
      <c r="BY24" s="161"/>
      <c r="BZ24" s="162"/>
      <c r="CA24" s="161"/>
      <c r="CB24" s="162"/>
      <c r="CC24" s="161"/>
      <c r="CD24" s="163"/>
      <c r="CE24" s="153"/>
      <c r="CF24" s="154"/>
      <c r="CG24" s="154"/>
      <c r="CH24" s="154"/>
      <c r="CI24" s="154"/>
      <c r="CJ24" s="154"/>
      <c r="CK24" s="154"/>
      <c r="CL24" s="154"/>
      <c r="CM24" s="154"/>
      <c r="CN24" s="154"/>
      <c r="CO24" s="154"/>
      <c r="CP24" s="154"/>
      <c r="CQ24" s="154"/>
      <c r="CR24" s="154"/>
      <c r="CS24" s="154"/>
      <c r="CT24" s="154"/>
      <c r="CU24" s="154"/>
      <c r="CV24" s="155"/>
      <c r="CW24" s="465"/>
      <c r="CX24" s="466"/>
      <c r="CY24" s="466"/>
      <c r="CZ24" s="466"/>
      <c r="DA24" s="466"/>
      <c r="DB24" s="466"/>
      <c r="DC24" s="466"/>
      <c r="DD24" s="466"/>
      <c r="DE24" s="466"/>
      <c r="DF24" s="466"/>
      <c r="DG24" s="466"/>
      <c r="DH24" s="466"/>
      <c r="DI24" s="466"/>
      <c r="DJ24" s="466"/>
      <c r="DK24" s="466"/>
      <c r="DL24" s="466"/>
      <c r="DM24" s="466"/>
      <c r="DN24" s="466"/>
      <c r="DO24" s="466"/>
      <c r="DP24" s="466"/>
      <c r="DQ24" s="466"/>
      <c r="DR24" s="466"/>
      <c r="DS24" s="466"/>
      <c r="DT24" s="466"/>
      <c r="DU24" s="466"/>
      <c r="DV24" s="466"/>
      <c r="DW24" s="466"/>
      <c r="DX24" s="466"/>
      <c r="DY24" s="466"/>
      <c r="DZ24" s="473"/>
      <c r="EA24" s="465"/>
      <c r="EB24" s="466"/>
      <c r="EC24" s="466"/>
      <c r="ED24" s="466"/>
      <c r="EE24" s="466"/>
      <c r="EF24" s="466"/>
      <c r="EG24" s="466"/>
      <c r="EH24" s="466"/>
      <c r="EI24" s="466"/>
      <c r="EJ24" s="466"/>
      <c r="EK24" s="466"/>
      <c r="EL24" s="466"/>
      <c r="EM24" s="466"/>
      <c r="EN24" s="466"/>
      <c r="EO24" s="466"/>
      <c r="EP24" s="466"/>
      <c r="EQ24" s="466"/>
      <c r="ER24" s="466"/>
      <c r="ES24" s="466"/>
      <c r="ET24" s="466"/>
      <c r="EU24" s="466"/>
      <c r="EV24" s="466"/>
      <c r="EW24" s="466"/>
      <c r="EX24" s="466"/>
      <c r="EY24" s="466"/>
      <c r="EZ24" s="466"/>
      <c r="FA24" s="466"/>
      <c r="FB24" s="466"/>
      <c r="FC24" s="466"/>
      <c r="FD24" s="467"/>
      <c r="FE24" s="2"/>
      <c r="FF24" s="2"/>
      <c r="FG24" s="2"/>
    </row>
    <row r="25" spans="1:168" ht="22.5" customHeight="1" x14ac:dyDescent="0.15">
      <c r="A25" s="468"/>
      <c r="B25" s="468"/>
      <c r="C25" s="468"/>
      <c r="D25" s="468"/>
      <c r="E25" s="164"/>
      <c r="F25" s="165"/>
      <c r="G25" s="162"/>
      <c r="H25" s="161"/>
      <c r="I25" s="165"/>
      <c r="J25" s="162"/>
      <c r="K25" s="161"/>
      <c r="L25" s="165"/>
      <c r="M25" s="163"/>
      <c r="N25" s="166"/>
      <c r="O25" s="165"/>
      <c r="P25" s="162"/>
      <c r="Q25" s="161"/>
      <c r="R25" s="165"/>
      <c r="S25" s="163"/>
      <c r="T25" s="166"/>
      <c r="U25" s="165"/>
      <c r="V25" s="162"/>
      <c r="W25" s="161"/>
      <c r="X25" s="165"/>
      <c r="Y25" s="162"/>
      <c r="Z25" s="161"/>
      <c r="AA25" s="165"/>
      <c r="AB25" s="162"/>
      <c r="AC25" s="161"/>
      <c r="AD25" s="165"/>
      <c r="AE25" s="163"/>
      <c r="AF25" s="368"/>
      <c r="AG25" s="369"/>
      <c r="AH25" s="369"/>
      <c r="AI25" s="369"/>
      <c r="AJ25" s="369"/>
      <c r="AK25" s="369"/>
      <c r="AL25" s="369"/>
      <c r="AM25" s="369"/>
      <c r="AN25" s="369"/>
      <c r="AO25" s="369"/>
      <c r="AP25" s="369"/>
      <c r="AQ25" s="369"/>
      <c r="AR25" s="369"/>
      <c r="AS25" s="369"/>
      <c r="AT25" s="369"/>
      <c r="AU25" s="369"/>
      <c r="AV25" s="369"/>
      <c r="AW25" s="369"/>
      <c r="AX25" s="369"/>
      <c r="AY25" s="369"/>
      <c r="AZ25" s="369"/>
      <c r="BA25" s="369"/>
      <c r="BB25" s="369"/>
      <c r="BC25" s="369"/>
      <c r="BD25" s="369"/>
      <c r="BE25" s="369"/>
      <c r="BF25" s="369"/>
      <c r="BG25" s="369"/>
      <c r="BH25" s="369"/>
      <c r="BI25" s="369"/>
      <c r="BJ25" s="369"/>
      <c r="BK25" s="369"/>
      <c r="BL25" s="369"/>
      <c r="BM25" s="369"/>
      <c r="BN25" s="370"/>
      <c r="BO25" s="167"/>
      <c r="BP25" s="168"/>
      <c r="BQ25" s="161"/>
      <c r="BR25" s="162"/>
      <c r="BS25" s="161"/>
      <c r="BT25" s="162"/>
      <c r="BU25" s="161"/>
      <c r="BV25" s="162"/>
      <c r="BW25" s="161"/>
      <c r="BX25" s="162"/>
      <c r="BY25" s="161"/>
      <c r="BZ25" s="162"/>
      <c r="CA25" s="161"/>
      <c r="CB25" s="162"/>
      <c r="CC25" s="161"/>
      <c r="CD25" s="163"/>
      <c r="CE25" s="153"/>
      <c r="CF25" s="154"/>
      <c r="CG25" s="154"/>
      <c r="CH25" s="154"/>
      <c r="CI25" s="154"/>
      <c r="CJ25" s="154"/>
      <c r="CK25" s="154"/>
      <c r="CL25" s="154"/>
      <c r="CM25" s="154"/>
      <c r="CN25" s="154"/>
      <c r="CO25" s="154"/>
      <c r="CP25" s="154"/>
      <c r="CQ25" s="154"/>
      <c r="CR25" s="154"/>
      <c r="CS25" s="154"/>
      <c r="CT25" s="154"/>
      <c r="CU25" s="154"/>
      <c r="CV25" s="155"/>
      <c r="CW25" s="465"/>
      <c r="CX25" s="466"/>
      <c r="CY25" s="466"/>
      <c r="CZ25" s="466"/>
      <c r="DA25" s="466"/>
      <c r="DB25" s="466"/>
      <c r="DC25" s="466"/>
      <c r="DD25" s="466"/>
      <c r="DE25" s="466"/>
      <c r="DF25" s="466"/>
      <c r="DG25" s="466"/>
      <c r="DH25" s="466"/>
      <c r="DI25" s="466"/>
      <c r="DJ25" s="466"/>
      <c r="DK25" s="466"/>
      <c r="DL25" s="466"/>
      <c r="DM25" s="466"/>
      <c r="DN25" s="466"/>
      <c r="DO25" s="466"/>
      <c r="DP25" s="466"/>
      <c r="DQ25" s="466"/>
      <c r="DR25" s="466"/>
      <c r="DS25" s="466"/>
      <c r="DT25" s="466"/>
      <c r="DU25" s="466"/>
      <c r="DV25" s="466"/>
      <c r="DW25" s="466"/>
      <c r="DX25" s="466"/>
      <c r="DY25" s="466"/>
      <c r="DZ25" s="473"/>
      <c r="EA25" s="465"/>
      <c r="EB25" s="466"/>
      <c r="EC25" s="466"/>
      <c r="ED25" s="466"/>
      <c r="EE25" s="466"/>
      <c r="EF25" s="466"/>
      <c r="EG25" s="466"/>
      <c r="EH25" s="466"/>
      <c r="EI25" s="466"/>
      <c r="EJ25" s="466"/>
      <c r="EK25" s="466"/>
      <c r="EL25" s="466"/>
      <c r="EM25" s="466"/>
      <c r="EN25" s="466"/>
      <c r="EO25" s="466"/>
      <c r="EP25" s="466"/>
      <c r="EQ25" s="466"/>
      <c r="ER25" s="466"/>
      <c r="ES25" s="466"/>
      <c r="ET25" s="466"/>
      <c r="EU25" s="466"/>
      <c r="EV25" s="466"/>
      <c r="EW25" s="466"/>
      <c r="EX25" s="466"/>
      <c r="EY25" s="466"/>
      <c r="EZ25" s="466"/>
      <c r="FA25" s="466"/>
      <c r="FB25" s="466"/>
      <c r="FC25" s="466"/>
      <c r="FD25" s="467"/>
      <c r="FE25" s="2"/>
      <c r="FF25" s="2"/>
      <c r="FG25" s="2"/>
    </row>
    <row r="26" spans="1:168" ht="22.5" customHeight="1" x14ac:dyDescent="0.15">
      <c r="A26" s="468"/>
      <c r="B26" s="468"/>
      <c r="C26" s="468"/>
      <c r="D26" s="468"/>
      <c r="E26" s="164"/>
      <c r="F26" s="165"/>
      <c r="G26" s="162"/>
      <c r="H26" s="161"/>
      <c r="I26" s="165"/>
      <c r="J26" s="162"/>
      <c r="K26" s="161"/>
      <c r="L26" s="165"/>
      <c r="M26" s="163"/>
      <c r="N26" s="166"/>
      <c r="O26" s="165"/>
      <c r="P26" s="162"/>
      <c r="Q26" s="161"/>
      <c r="R26" s="165"/>
      <c r="S26" s="163"/>
      <c r="T26" s="166"/>
      <c r="U26" s="165"/>
      <c r="V26" s="162"/>
      <c r="W26" s="161"/>
      <c r="X26" s="165"/>
      <c r="Y26" s="162"/>
      <c r="Z26" s="161"/>
      <c r="AA26" s="165"/>
      <c r="AB26" s="162"/>
      <c r="AC26" s="161"/>
      <c r="AD26" s="165"/>
      <c r="AE26" s="163"/>
      <c r="AF26" s="368"/>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69"/>
      <c r="BE26" s="369"/>
      <c r="BF26" s="369"/>
      <c r="BG26" s="369"/>
      <c r="BH26" s="369"/>
      <c r="BI26" s="369"/>
      <c r="BJ26" s="369"/>
      <c r="BK26" s="369"/>
      <c r="BL26" s="369"/>
      <c r="BM26" s="369"/>
      <c r="BN26" s="370"/>
      <c r="BO26" s="167"/>
      <c r="BP26" s="168"/>
      <c r="BQ26" s="161"/>
      <c r="BR26" s="162"/>
      <c r="BS26" s="161"/>
      <c r="BT26" s="162"/>
      <c r="BU26" s="161"/>
      <c r="BV26" s="162"/>
      <c r="BW26" s="161"/>
      <c r="BX26" s="162"/>
      <c r="BY26" s="161"/>
      <c r="BZ26" s="162"/>
      <c r="CA26" s="161"/>
      <c r="CB26" s="162"/>
      <c r="CC26" s="161"/>
      <c r="CD26" s="163"/>
      <c r="CE26" s="153"/>
      <c r="CF26" s="154"/>
      <c r="CG26" s="154"/>
      <c r="CH26" s="154"/>
      <c r="CI26" s="154"/>
      <c r="CJ26" s="154"/>
      <c r="CK26" s="154"/>
      <c r="CL26" s="154"/>
      <c r="CM26" s="154"/>
      <c r="CN26" s="154"/>
      <c r="CO26" s="154"/>
      <c r="CP26" s="154"/>
      <c r="CQ26" s="154"/>
      <c r="CR26" s="154"/>
      <c r="CS26" s="154"/>
      <c r="CT26" s="154"/>
      <c r="CU26" s="154"/>
      <c r="CV26" s="155"/>
      <c r="CW26" s="465"/>
      <c r="CX26" s="466"/>
      <c r="CY26" s="466"/>
      <c r="CZ26" s="466"/>
      <c r="DA26" s="466"/>
      <c r="DB26" s="466"/>
      <c r="DC26" s="466"/>
      <c r="DD26" s="466"/>
      <c r="DE26" s="466"/>
      <c r="DF26" s="466"/>
      <c r="DG26" s="466"/>
      <c r="DH26" s="466"/>
      <c r="DI26" s="466"/>
      <c r="DJ26" s="466"/>
      <c r="DK26" s="466"/>
      <c r="DL26" s="466"/>
      <c r="DM26" s="466"/>
      <c r="DN26" s="466"/>
      <c r="DO26" s="466"/>
      <c r="DP26" s="466"/>
      <c r="DQ26" s="466"/>
      <c r="DR26" s="466"/>
      <c r="DS26" s="466"/>
      <c r="DT26" s="466"/>
      <c r="DU26" s="466"/>
      <c r="DV26" s="466"/>
      <c r="DW26" s="466"/>
      <c r="DX26" s="466"/>
      <c r="DY26" s="466"/>
      <c r="DZ26" s="473"/>
      <c r="EA26" s="465"/>
      <c r="EB26" s="466"/>
      <c r="EC26" s="466"/>
      <c r="ED26" s="466"/>
      <c r="EE26" s="466"/>
      <c r="EF26" s="466"/>
      <c r="EG26" s="466"/>
      <c r="EH26" s="466"/>
      <c r="EI26" s="466"/>
      <c r="EJ26" s="466"/>
      <c r="EK26" s="466"/>
      <c r="EL26" s="466"/>
      <c r="EM26" s="466"/>
      <c r="EN26" s="466"/>
      <c r="EO26" s="466"/>
      <c r="EP26" s="466"/>
      <c r="EQ26" s="466"/>
      <c r="ER26" s="466"/>
      <c r="ES26" s="466"/>
      <c r="ET26" s="466"/>
      <c r="EU26" s="466"/>
      <c r="EV26" s="466"/>
      <c r="EW26" s="466"/>
      <c r="EX26" s="466"/>
      <c r="EY26" s="466"/>
      <c r="EZ26" s="466"/>
      <c r="FA26" s="466"/>
      <c r="FB26" s="466"/>
      <c r="FC26" s="466"/>
      <c r="FD26" s="467"/>
      <c r="FE26" s="2"/>
      <c r="FF26" s="2"/>
      <c r="FG26" s="2"/>
    </row>
    <row r="27" spans="1:168" ht="22.5" customHeight="1" x14ac:dyDescent="0.15">
      <c r="A27" s="468"/>
      <c r="B27" s="468"/>
      <c r="C27" s="468"/>
      <c r="D27" s="468"/>
      <c r="E27" s="164"/>
      <c r="F27" s="165"/>
      <c r="G27" s="162"/>
      <c r="H27" s="161"/>
      <c r="I27" s="165"/>
      <c r="J27" s="162"/>
      <c r="K27" s="161"/>
      <c r="L27" s="165"/>
      <c r="M27" s="163"/>
      <c r="N27" s="166"/>
      <c r="O27" s="165"/>
      <c r="P27" s="162"/>
      <c r="Q27" s="161"/>
      <c r="R27" s="165"/>
      <c r="S27" s="163"/>
      <c r="T27" s="166"/>
      <c r="U27" s="165"/>
      <c r="V27" s="162"/>
      <c r="W27" s="161"/>
      <c r="X27" s="165"/>
      <c r="Y27" s="162"/>
      <c r="Z27" s="161"/>
      <c r="AA27" s="165"/>
      <c r="AB27" s="162"/>
      <c r="AC27" s="161"/>
      <c r="AD27" s="165"/>
      <c r="AE27" s="163"/>
      <c r="AF27" s="368"/>
      <c r="AG27" s="369"/>
      <c r="AH27" s="369"/>
      <c r="AI27" s="369"/>
      <c r="AJ27" s="369"/>
      <c r="AK27" s="369"/>
      <c r="AL27" s="369"/>
      <c r="AM27" s="369"/>
      <c r="AN27" s="369"/>
      <c r="AO27" s="369"/>
      <c r="AP27" s="369"/>
      <c r="AQ27" s="369"/>
      <c r="AR27" s="369"/>
      <c r="AS27" s="369"/>
      <c r="AT27" s="369"/>
      <c r="AU27" s="369"/>
      <c r="AV27" s="369"/>
      <c r="AW27" s="369"/>
      <c r="AX27" s="369"/>
      <c r="AY27" s="369"/>
      <c r="AZ27" s="369"/>
      <c r="BA27" s="369"/>
      <c r="BB27" s="369"/>
      <c r="BC27" s="369"/>
      <c r="BD27" s="369"/>
      <c r="BE27" s="369"/>
      <c r="BF27" s="369"/>
      <c r="BG27" s="369"/>
      <c r="BH27" s="369"/>
      <c r="BI27" s="369"/>
      <c r="BJ27" s="369"/>
      <c r="BK27" s="369"/>
      <c r="BL27" s="369"/>
      <c r="BM27" s="369"/>
      <c r="BN27" s="370"/>
      <c r="BO27" s="167"/>
      <c r="BP27" s="168"/>
      <c r="BQ27" s="161"/>
      <c r="BR27" s="162"/>
      <c r="BS27" s="161"/>
      <c r="BT27" s="162"/>
      <c r="BU27" s="161"/>
      <c r="BV27" s="162"/>
      <c r="BW27" s="161"/>
      <c r="BX27" s="162"/>
      <c r="BY27" s="161"/>
      <c r="BZ27" s="162"/>
      <c r="CA27" s="161"/>
      <c r="CB27" s="162"/>
      <c r="CC27" s="161"/>
      <c r="CD27" s="163"/>
      <c r="CE27" s="153"/>
      <c r="CF27" s="154"/>
      <c r="CG27" s="154"/>
      <c r="CH27" s="154"/>
      <c r="CI27" s="154"/>
      <c r="CJ27" s="154"/>
      <c r="CK27" s="154"/>
      <c r="CL27" s="154"/>
      <c r="CM27" s="154"/>
      <c r="CN27" s="154"/>
      <c r="CO27" s="154"/>
      <c r="CP27" s="154"/>
      <c r="CQ27" s="154"/>
      <c r="CR27" s="154"/>
      <c r="CS27" s="154"/>
      <c r="CT27" s="154"/>
      <c r="CU27" s="154"/>
      <c r="CV27" s="155"/>
      <c r="CW27" s="465"/>
      <c r="CX27" s="466"/>
      <c r="CY27" s="466"/>
      <c r="CZ27" s="466"/>
      <c r="DA27" s="466"/>
      <c r="DB27" s="466"/>
      <c r="DC27" s="466"/>
      <c r="DD27" s="466"/>
      <c r="DE27" s="466"/>
      <c r="DF27" s="466"/>
      <c r="DG27" s="466"/>
      <c r="DH27" s="466"/>
      <c r="DI27" s="466"/>
      <c r="DJ27" s="466"/>
      <c r="DK27" s="466"/>
      <c r="DL27" s="466"/>
      <c r="DM27" s="466"/>
      <c r="DN27" s="466"/>
      <c r="DO27" s="466"/>
      <c r="DP27" s="466"/>
      <c r="DQ27" s="466"/>
      <c r="DR27" s="466"/>
      <c r="DS27" s="466"/>
      <c r="DT27" s="466"/>
      <c r="DU27" s="466"/>
      <c r="DV27" s="466"/>
      <c r="DW27" s="466"/>
      <c r="DX27" s="466"/>
      <c r="DY27" s="466"/>
      <c r="DZ27" s="473"/>
      <c r="EA27" s="465"/>
      <c r="EB27" s="466"/>
      <c r="EC27" s="466"/>
      <c r="ED27" s="466"/>
      <c r="EE27" s="466"/>
      <c r="EF27" s="466"/>
      <c r="EG27" s="466"/>
      <c r="EH27" s="466"/>
      <c r="EI27" s="466"/>
      <c r="EJ27" s="466"/>
      <c r="EK27" s="466"/>
      <c r="EL27" s="466"/>
      <c r="EM27" s="466"/>
      <c r="EN27" s="466"/>
      <c r="EO27" s="466"/>
      <c r="EP27" s="466"/>
      <c r="EQ27" s="466"/>
      <c r="ER27" s="466"/>
      <c r="ES27" s="466"/>
      <c r="ET27" s="466"/>
      <c r="EU27" s="466"/>
      <c r="EV27" s="466"/>
      <c r="EW27" s="466"/>
      <c r="EX27" s="466"/>
      <c r="EY27" s="466"/>
      <c r="EZ27" s="466"/>
      <c r="FA27" s="466"/>
      <c r="FB27" s="466"/>
      <c r="FC27" s="466"/>
      <c r="FD27" s="467"/>
      <c r="FE27" s="2"/>
      <c r="FF27" s="2"/>
      <c r="FG27" s="2"/>
    </row>
    <row r="28" spans="1:168" ht="22.5" customHeight="1" x14ac:dyDescent="0.15">
      <c r="A28" s="468"/>
      <c r="B28" s="468"/>
      <c r="C28" s="468"/>
      <c r="D28" s="468"/>
      <c r="E28" s="164"/>
      <c r="F28" s="165"/>
      <c r="G28" s="162"/>
      <c r="H28" s="161"/>
      <c r="I28" s="165"/>
      <c r="J28" s="162"/>
      <c r="K28" s="161"/>
      <c r="L28" s="165"/>
      <c r="M28" s="163"/>
      <c r="N28" s="166"/>
      <c r="O28" s="165"/>
      <c r="P28" s="162"/>
      <c r="Q28" s="161"/>
      <c r="R28" s="165"/>
      <c r="S28" s="163"/>
      <c r="T28" s="166"/>
      <c r="U28" s="165"/>
      <c r="V28" s="162"/>
      <c r="W28" s="161"/>
      <c r="X28" s="165"/>
      <c r="Y28" s="162"/>
      <c r="Z28" s="161"/>
      <c r="AA28" s="165"/>
      <c r="AB28" s="162"/>
      <c r="AC28" s="161"/>
      <c r="AD28" s="165"/>
      <c r="AE28" s="163"/>
      <c r="AF28" s="368"/>
      <c r="AG28" s="369"/>
      <c r="AH28" s="369"/>
      <c r="AI28" s="369"/>
      <c r="AJ28" s="369"/>
      <c r="AK28" s="369"/>
      <c r="AL28" s="369"/>
      <c r="AM28" s="369"/>
      <c r="AN28" s="369"/>
      <c r="AO28" s="369"/>
      <c r="AP28" s="369"/>
      <c r="AQ28" s="369"/>
      <c r="AR28" s="369"/>
      <c r="AS28" s="369"/>
      <c r="AT28" s="369"/>
      <c r="AU28" s="369"/>
      <c r="AV28" s="369"/>
      <c r="AW28" s="369"/>
      <c r="AX28" s="369"/>
      <c r="AY28" s="369"/>
      <c r="AZ28" s="369"/>
      <c r="BA28" s="369"/>
      <c r="BB28" s="369"/>
      <c r="BC28" s="369"/>
      <c r="BD28" s="369"/>
      <c r="BE28" s="369"/>
      <c r="BF28" s="369"/>
      <c r="BG28" s="369"/>
      <c r="BH28" s="369"/>
      <c r="BI28" s="369"/>
      <c r="BJ28" s="369"/>
      <c r="BK28" s="369"/>
      <c r="BL28" s="369"/>
      <c r="BM28" s="369"/>
      <c r="BN28" s="370"/>
      <c r="BO28" s="167"/>
      <c r="BP28" s="168"/>
      <c r="BQ28" s="161"/>
      <c r="BR28" s="162"/>
      <c r="BS28" s="161"/>
      <c r="BT28" s="162"/>
      <c r="BU28" s="161"/>
      <c r="BV28" s="162"/>
      <c r="BW28" s="161"/>
      <c r="BX28" s="162"/>
      <c r="BY28" s="161"/>
      <c r="BZ28" s="162"/>
      <c r="CA28" s="161"/>
      <c r="CB28" s="162"/>
      <c r="CC28" s="161"/>
      <c r="CD28" s="163"/>
      <c r="CE28" s="153"/>
      <c r="CF28" s="154"/>
      <c r="CG28" s="154"/>
      <c r="CH28" s="154"/>
      <c r="CI28" s="154"/>
      <c r="CJ28" s="154"/>
      <c r="CK28" s="154"/>
      <c r="CL28" s="154"/>
      <c r="CM28" s="154"/>
      <c r="CN28" s="154"/>
      <c r="CO28" s="154"/>
      <c r="CP28" s="154"/>
      <c r="CQ28" s="154"/>
      <c r="CR28" s="154"/>
      <c r="CS28" s="154"/>
      <c r="CT28" s="154"/>
      <c r="CU28" s="154"/>
      <c r="CV28" s="155"/>
      <c r="CW28" s="465"/>
      <c r="CX28" s="466"/>
      <c r="CY28" s="466"/>
      <c r="CZ28" s="466"/>
      <c r="DA28" s="466"/>
      <c r="DB28" s="466"/>
      <c r="DC28" s="466"/>
      <c r="DD28" s="466"/>
      <c r="DE28" s="466"/>
      <c r="DF28" s="466"/>
      <c r="DG28" s="466"/>
      <c r="DH28" s="466"/>
      <c r="DI28" s="466"/>
      <c r="DJ28" s="466"/>
      <c r="DK28" s="466"/>
      <c r="DL28" s="466"/>
      <c r="DM28" s="466"/>
      <c r="DN28" s="466"/>
      <c r="DO28" s="466"/>
      <c r="DP28" s="466"/>
      <c r="DQ28" s="466"/>
      <c r="DR28" s="466"/>
      <c r="DS28" s="466"/>
      <c r="DT28" s="466"/>
      <c r="DU28" s="466"/>
      <c r="DV28" s="466"/>
      <c r="DW28" s="466"/>
      <c r="DX28" s="466"/>
      <c r="DY28" s="466"/>
      <c r="DZ28" s="473"/>
      <c r="EA28" s="465"/>
      <c r="EB28" s="466"/>
      <c r="EC28" s="466"/>
      <c r="ED28" s="466"/>
      <c r="EE28" s="466"/>
      <c r="EF28" s="466"/>
      <c r="EG28" s="466"/>
      <c r="EH28" s="466"/>
      <c r="EI28" s="466"/>
      <c r="EJ28" s="466"/>
      <c r="EK28" s="466"/>
      <c r="EL28" s="466"/>
      <c r="EM28" s="466"/>
      <c r="EN28" s="466"/>
      <c r="EO28" s="466"/>
      <c r="EP28" s="466"/>
      <c r="EQ28" s="466"/>
      <c r="ER28" s="466"/>
      <c r="ES28" s="466"/>
      <c r="ET28" s="466"/>
      <c r="EU28" s="466"/>
      <c r="EV28" s="466"/>
      <c r="EW28" s="466"/>
      <c r="EX28" s="466"/>
      <c r="EY28" s="466"/>
      <c r="EZ28" s="466"/>
      <c r="FA28" s="466"/>
      <c r="FB28" s="466"/>
      <c r="FC28" s="466"/>
      <c r="FD28" s="467"/>
      <c r="FE28" s="2"/>
      <c r="FF28" s="2"/>
      <c r="FG28" s="2"/>
    </row>
    <row r="29" spans="1:168" ht="22.5" customHeight="1" thickBot="1" x14ac:dyDescent="0.2">
      <c r="A29" s="468"/>
      <c r="B29" s="468"/>
      <c r="C29" s="468"/>
      <c r="D29" s="468"/>
      <c r="E29" s="288"/>
      <c r="F29" s="144"/>
      <c r="G29" s="145"/>
      <c r="H29" s="146"/>
      <c r="I29" s="144"/>
      <c r="J29" s="145"/>
      <c r="K29" s="146"/>
      <c r="L29" s="144"/>
      <c r="M29" s="147"/>
      <c r="N29" s="143"/>
      <c r="O29" s="144"/>
      <c r="P29" s="145"/>
      <c r="Q29" s="146"/>
      <c r="R29" s="144"/>
      <c r="S29" s="147"/>
      <c r="T29" s="143"/>
      <c r="U29" s="144"/>
      <c r="V29" s="145"/>
      <c r="W29" s="146"/>
      <c r="X29" s="144"/>
      <c r="Y29" s="145"/>
      <c r="Z29" s="146"/>
      <c r="AA29" s="144"/>
      <c r="AB29" s="145"/>
      <c r="AC29" s="146"/>
      <c r="AD29" s="144"/>
      <c r="AE29" s="147"/>
      <c r="AF29" s="447"/>
      <c r="AG29" s="448"/>
      <c r="AH29" s="448"/>
      <c r="AI29" s="448"/>
      <c r="AJ29" s="448"/>
      <c r="AK29" s="448"/>
      <c r="AL29" s="448"/>
      <c r="AM29" s="448"/>
      <c r="AN29" s="448"/>
      <c r="AO29" s="448"/>
      <c r="AP29" s="448"/>
      <c r="AQ29" s="448"/>
      <c r="AR29" s="448"/>
      <c r="AS29" s="448"/>
      <c r="AT29" s="448"/>
      <c r="AU29" s="448"/>
      <c r="AV29" s="448"/>
      <c r="AW29" s="448"/>
      <c r="AX29" s="448"/>
      <c r="AY29" s="448"/>
      <c r="AZ29" s="448"/>
      <c r="BA29" s="448"/>
      <c r="BB29" s="448"/>
      <c r="BC29" s="448"/>
      <c r="BD29" s="448"/>
      <c r="BE29" s="448"/>
      <c r="BF29" s="448"/>
      <c r="BG29" s="448"/>
      <c r="BH29" s="448"/>
      <c r="BI29" s="448"/>
      <c r="BJ29" s="448"/>
      <c r="BK29" s="448"/>
      <c r="BL29" s="448"/>
      <c r="BM29" s="448"/>
      <c r="BN29" s="449"/>
      <c r="BO29" s="156"/>
      <c r="BP29" s="157"/>
      <c r="BQ29" s="146"/>
      <c r="BR29" s="145"/>
      <c r="BS29" s="146"/>
      <c r="BT29" s="145"/>
      <c r="BU29" s="146"/>
      <c r="BV29" s="145"/>
      <c r="BW29" s="146"/>
      <c r="BX29" s="145"/>
      <c r="BY29" s="146"/>
      <c r="BZ29" s="145"/>
      <c r="CA29" s="146"/>
      <c r="CB29" s="145"/>
      <c r="CC29" s="146"/>
      <c r="CD29" s="147"/>
      <c r="CE29" s="158"/>
      <c r="CF29" s="159"/>
      <c r="CG29" s="159"/>
      <c r="CH29" s="159"/>
      <c r="CI29" s="159"/>
      <c r="CJ29" s="159"/>
      <c r="CK29" s="159"/>
      <c r="CL29" s="159"/>
      <c r="CM29" s="159"/>
      <c r="CN29" s="159"/>
      <c r="CO29" s="159"/>
      <c r="CP29" s="159"/>
      <c r="CQ29" s="159"/>
      <c r="CR29" s="159"/>
      <c r="CS29" s="159"/>
      <c r="CT29" s="159"/>
      <c r="CU29" s="159"/>
      <c r="CV29" s="160"/>
      <c r="CW29" s="469"/>
      <c r="CX29" s="470"/>
      <c r="CY29" s="470"/>
      <c r="CZ29" s="470"/>
      <c r="DA29" s="470"/>
      <c r="DB29" s="470"/>
      <c r="DC29" s="470"/>
      <c r="DD29" s="470"/>
      <c r="DE29" s="470"/>
      <c r="DF29" s="470"/>
      <c r="DG29" s="470"/>
      <c r="DH29" s="470"/>
      <c r="DI29" s="470"/>
      <c r="DJ29" s="470"/>
      <c r="DK29" s="470"/>
      <c r="DL29" s="470"/>
      <c r="DM29" s="470"/>
      <c r="DN29" s="470"/>
      <c r="DO29" s="470"/>
      <c r="DP29" s="470"/>
      <c r="DQ29" s="470"/>
      <c r="DR29" s="470"/>
      <c r="DS29" s="470"/>
      <c r="DT29" s="470"/>
      <c r="DU29" s="470"/>
      <c r="DV29" s="470"/>
      <c r="DW29" s="470"/>
      <c r="DX29" s="470"/>
      <c r="DY29" s="470"/>
      <c r="DZ29" s="471"/>
      <c r="EA29" s="469"/>
      <c r="EB29" s="470"/>
      <c r="EC29" s="470"/>
      <c r="ED29" s="470"/>
      <c r="EE29" s="470"/>
      <c r="EF29" s="470"/>
      <c r="EG29" s="470"/>
      <c r="EH29" s="470"/>
      <c r="EI29" s="470"/>
      <c r="EJ29" s="470"/>
      <c r="EK29" s="470"/>
      <c r="EL29" s="470"/>
      <c r="EM29" s="470"/>
      <c r="EN29" s="470"/>
      <c r="EO29" s="470"/>
      <c r="EP29" s="470"/>
      <c r="EQ29" s="470"/>
      <c r="ER29" s="470"/>
      <c r="ES29" s="470"/>
      <c r="ET29" s="470"/>
      <c r="EU29" s="470"/>
      <c r="EV29" s="470"/>
      <c r="EW29" s="470"/>
      <c r="EX29" s="470"/>
      <c r="EY29" s="470"/>
      <c r="EZ29" s="470"/>
      <c r="FA29" s="470"/>
      <c r="FB29" s="470"/>
      <c r="FC29" s="470"/>
      <c r="FD29" s="472"/>
      <c r="FE29" s="2"/>
      <c r="FF29" s="2"/>
      <c r="FG29" s="2"/>
    </row>
    <row r="30" spans="1:168" s="4" customFormat="1" ht="10.5" customHeight="1" x14ac:dyDescent="0.15">
      <c r="F30" s="31" t="s">
        <v>121</v>
      </c>
      <c r="G30" s="31"/>
      <c r="H30" s="31"/>
      <c r="I30" s="31"/>
      <c r="J30" s="31"/>
      <c r="K30" s="31"/>
      <c r="L30" s="31"/>
      <c r="M30" s="31"/>
      <c r="N30" s="31"/>
      <c r="O30" s="31"/>
      <c r="P30" s="31"/>
      <c r="Q30" s="31"/>
      <c r="R30" s="31"/>
      <c r="S30" s="31"/>
      <c r="T30" s="31"/>
      <c r="U30" s="31"/>
      <c r="V30" s="31"/>
      <c r="W30" s="31"/>
      <c r="X30" s="31"/>
      <c r="Y30" s="31"/>
      <c r="Z30" s="31"/>
      <c r="AA30" s="31"/>
      <c r="AB30" s="31"/>
      <c r="AC30" s="31"/>
      <c r="AD30" s="31"/>
      <c r="AE30" s="32"/>
      <c r="AF30" s="31"/>
      <c r="AG30" s="31"/>
      <c r="AH30" s="31"/>
      <c r="AI30" s="31"/>
      <c r="AJ30" s="31"/>
      <c r="AK30" s="31"/>
      <c r="AL30" s="31"/>
      <c r="AM30" s="31"/>
      <c r="AN30" s="31"/>
      <c r="AO30" s="32"/>
      <c r="AP30" s="31" t="s">
        <v>68</v>
      </c>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1"/>
      <c r="CJ30" s="32"/>
      <c r="CK30" s="32"/>
      <c r="CL30" s="32"/>
      <c r="CM30" s="32"/>
      <c r="CN30" s="32"/>
      <c r="CO30" s="32"/>
      <c r="CP30" s="32"/>
      <c r="CQ30" s="32"/>
      <c r="CR30" s="32"/>
      <c r="CS30" s="32"/>
      <c r="CT30" s="32"/>
      <c r="CU30" s="32"/>
      <c r="CV30" s="32"/>
      <c r="CW30" s="32"/>
      <c r="CX30" s="32"/>
      <c r="CY30" s="32"/>
      <c r="CZ30" s="32"/>
      <c r="DA30" s="32"/>
      <c r="DB30" s="32"/>
      <c r="DC30" s="32"/>
      <c r="DD30" s="31"/>
      <c r="DE30" s="31"/>
      <c r="DF30" s="31"/>
      <c r="DG30" s="31"/>
      <c r="DH30" s="31"/>
      <c r="DI30" s="31"/>
      <c r="DJ30" s="31"/>
      <c r="DK30" s="31"/>
      <c r="DL30" s="31"/>
      <c r="DM30" s="31"/>
      <c r="DN30" s="31"/>
      <c r="DO30" s="31"/>
      <c r="DP30" s="31"/>
      <c r="DQ30" s="31"/>
      <c r="DR30" s="31"/>
      <c r="DS30" s="31"/>
      <c r="DT30" s="31"/>
      <c r="DU30" s="31"/>
      <c r="DV30" s="31"/>
      <c r="DW30" s="31"/>
    </row>
    <row r="31" spans="1:168" s="4" customFormat="1" ht="10.5" customHeight="1" x14ac:dyDescent="0.15">
      <c r="F31" s="31" t="s">
        <v>51</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1"/>
      <c r="DE31" s="31"/>
      <c r="DF31" s="31"/>
      <c r="DG31" s="31"/>
      <c r="DH31" s="31"/>
      <c r="DI31" s="31"/>
      <c r="DJ31" s="31"/>
      <c r="DK31" s="31"/>
      <c r="DL31" s="31"/>
      <c r="DM31" s="31"/>
      <c r="DN31" s="31"/>
      <c r="DO31" s="31"/>
      <c r="DP31" s="31"/>
      <c r="DQ31" s="31"/>
      <c r="DR31" s="31"/>
      <c r="DS31" s="31"/>
      <c r="DT31" s="31"/>
      <c r="DU31" s="31"/>
      <c r="DV31" s="31"/>
      <c r="DW31" s="31"/>
    </row>
    <row r="32" spans="1:168" ht="10.5" customHeight="1" x14ac:dyDescent="0.15">
      <c r="A32" s="5"/>
      <c r="B32" s="5"/>
      <c r="C32" s="5"/>
      <c r="D32" s="5"/>
      <c r="E32" s="2"/>
      <c r="F32" s="31" t="s">
        <v>52</v>
      </c>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1"/>
      <c r="AU32" s="33"/>
      <c r="AV32" s="33"/>
      <c r="AW32" s="33"/>
      <c r="AX32" s="32"/>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1"/>
      <c r="DB32" s="33"/>
      <c r="DC32" s="33"/>
      <c r="DD32" s="31"/>
      <c r="DE32" s="33"/>
      <c r="DF32" s="33"/>
      <c r="DG32" s="33"/>
      <c r="DH32" s="33"/>
      <c r="DI32" s="33"/>
      <c r="DJ32" s="33"/>
      <c r="DK32" s="33"/>
      <c r="DL32" s="33"/>
      <c r="DM32" s="33"/>
      <c r="DN32" s="33"/>
      <c r="DO32" s="33"/>
      <c r="DP32" s="33"/>
      <c r="DQ32" s="33"/>
      <c r="DR32" s="33"/>
      <c r="DS32" s="33"/>
      <c r="DT32" s="33"/>
      <c r="DU32" s="33"/>
      <c r="DV32" s="33"/>
      <c r="DW32" s="33"/>
    </row>
    <row r="33" spans="1:161" ht="10.5" customHeight="1" x14ac:dyDescent="0.15">
      <c r="A33" s="5"/>
      <c r="B33" s="5"/>
      <c r="C33" s="5"/>
      <c r="D33" s="5"/>
      <c r="E33" s="2"/>
      <c r="F33" s="4"/>
      <c r="EJ33" s="317" t="s">
        <v>69</v>
      </c>
      <c r="EK33" s="317"/>
      <c r="EL33" s="317"/>
      <c r="EM33" s="317"/>
      <c r="EN33" s="317"/>
      <c r="EO33" s="317"/>
      <c r="EP33" s="317"/>
      <c r="EQ33" s="317"/>
      <c r="ER33" s="317"/>
      <c r="ES33" s="317"/>
      <c r="ET33" s="317"/>
      <c r="EU33" s="317"/>
      <c r="EV33" s="317"/>
      <c r="EW33" s="317"/>
      <c r="EX33" s="317"/>
      <c r="EY33" s="317"/>
      <c r="EZ33" s="317"/>
      <c r="FA33" s="317"/>
      <c r="FB33" s="317"/>
      <c r="FC33" s="317"/>
      <c r="FD33" s="317"/>
    </row>
    <row r="34" spans="1:161" ht="13.5" hidden="1" customHeight="1" x14ac:dyDescent="0.15">
      <c r="F34" s="330">
        <v>0</v>
      </c>
      <c r="G34" s="330"/>
      <c r="H34" s="330"/>
      <c r="I34" s="330" t="s">
        <v>59</v>
      </c>
      <c r="J34" s="330"/>
      <c r="K34" s="330"/>
      <c r="L34" s="330"/>
      <c r="M34" s="330"/>
      <c r="N34" s="330"/>
      <c r="O34" s="330"/>
      <c r="P34" s="330"/>
      <c r="Q34" s="330"/>
      <c r="R34" s="330"/>
      <c r="S34" s="330"/>
      <c r="T34" s="330"/>
      <c r="U34" s="330"/>
      <c r="V34" s="330"/>
      <c r="W34" s="330"/>
      <c r="X34" s="330"/>
      <c r="Y34" s="330"/>
      <c r="Z34" s="330"/>
      <c r="AA34" s="330"/>
      <c r="AG34" s="330">
        <f ca="1">OFFSET(注文摘要,注文摘要,0)</f>
        <v>2</v>
      </c>
      <c r="AH34" s="330"/>
      <c r="AI34" s="330"/>
      <c r="AJ34" s="330" t="s">
        <v>61</v>
      </c>
      <c r="AK34" s="330"/>
      <c r="AL34" s="330"/>
      <c r="AM34" s="330"/>
      <c r="AN34" s="330"/>
      <c r="AO34" s="330"/>
      <c r="AP34" s="330"/>
      <c r="AQ34" s="330"/>
      <c r="AR34" s="330"/>
      <c r="AS34" s="330"/>
      <c r="AT34" s="330"/>
      <c r="AU34" s="330"/>
      <c r="AV34" s="330"/>
      <c r="AW34" s="330"/>
      <c r="AX34" s="330"/>
      <c r="AY34" s="330"/>
      <c r="AZ34" s="330"/>
      <c r="BA34" s="330"/>
      <c r="BB34" s="330"/>
      <c r="BC34" s="330"/>
      <c r="BD34" s="330"/>
      <c r="BE34" s="330"/>
      <c r="BF34" s="330"/>
      <c r="BG34" s="330"/>
    </row>
    <row r="35" spans="1:161" ht="13.5" hidden="1" customHeight="1" x14ac:dyDescent="0.15">
      <c r="A35" s="1" t="b">
        <v>1</v>
      </c>
      <c r="F35" s="330">
        <v>0</v>
      </c>
      <c r="G35" s="330"/>
      <c r="H35" s="330"/>
      <c r="I35" s="330" t="s">
        <v>60</v>
      </c>
      <c r="J35" s="330"/>
      <c r="K35" s="330"/>
      <c r="L35" s="330"/>
      <c r="M35" s="330"/>
      <c r="N35" s="330"/>
      <c r="O35" s="330"/>
      <c r="P35" s="330"/>
      <c r="Q35" s="330"/>
      <c r="R35" s="330"/>
      <c r="S35" s="330"/>
      <c r="T35" s="330"/>
      <c r="U35" s="330"/>
      <c r="V35" s="330"/>
      <c r="W35" s="330"/>
      <c r="X35" s="330"/>
      <c r="Y35" s="330"/>
      <c r="Z35" s="330"/>
      <c r="AA35" s="330"/>
      <c r="AG35" s="330">
        <f ca="1">OFFSET(法定福利費,法定福利費,0)</f>
        <v>1</v>
      </c>
      <c r="AH35" s="330"/>
      <c r="AI35" s="330"/>
      <c r="AJ35" s="330" t="s">
        <v>62</v>
      </c>
      <c r="AK35" s="330"/>
      <c r="AL35" s="330"/>
      <c r="AM35" s="330"/>
      <c r="AN35" s="330"/>
      <c r="AO35" s="330"/>
      <c r="AP35" s="330"/>
      <c r="AQ35" s="330"/>
      <c r="AR35" s="330"/>
      <c r="AS35" s="330"/>
      <c r="AT35" s="330"/>
      <c r="AU35" s="330"/>
      <c r="AV35" s="330"/>
      <c r="AW35" s="330"/>
      <c r="AX35" s="330"/>
      <c r="AY35" s="330"/>
      <c r="AZ35" s="330"/>
      <c r="BA35" s="330"/>
      <c r="BB35" s="330"/>
      <c r="BC35" s="330"/>
      <c r="BD35" s="330"/>
      <c r="BE35" s="330"/>
      <c r="BF35" s="330"/>
      <c r="BG35" s="330"/>
      <c r="DK35" s="2"/>
    </row>
    <row r="36" spans="1:161" ht="13.5" hidden="1" customHeight="1" x14ac:dyDescent="0.15">
      <c r="F36" s="330">
        <v>1</v>
      </c>
      <c r="G36" s="330"/>
      <c r="H36" s="330"/>
      <c r="I36" s="301" t="s">
        <v>58</v>
      </c>
      <c r="J36" s="301"/>
      <c r="K36" s="301"/>
      <c r="L36" s="301"/>
      <c r="M36" s="301"/>
      <c r="N36" s="301"/>
      <c r="O36" s="301"/>
      <c r="P36" s="301"/>
      <c r="Q36" s="301"/>
      <c r="R36" s="301"/>
      <c r="S36" s="301"/>
      <c r="T36" s="301"/>
      <c r="U36" s="301"/>
      <c r="V36" s="301"/>
      <c r="W36" s="301"/>
      <c r="X36" s="301"/>
      <c r="Y36" s="301"/>
      <c r="Z36" s="301"/>
      <c r="AA36" s="301"/>
      <c r="AG36" s="330">
        <f ca="1">OFFSET(消費税区分,消費税区分,0)</f>
        <v>14</v>
      </c>
      <c r="AH36" s="330"/>
      <c r="AI36" s="330"/>
      <c r="AJ36" s="330" t="s">
        <v>63</v>
      </c>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row>
    <row r="37" spans="1:161" ht="14.25" hidden="1" customHeight="1" thickBot="1" x14ac:dyDescent="0.15">
      <c r="AG37" s="330">
        <f ca="1">OFFSET(支払条件,支払条件,0)</f>
        <v>1</v>
      </c>
      <c r="AH37" s="330"/>
      <c r="AI37" s="330"/>
      <c r="AJ37" s="330" t="s">
        <v>64</v>
      </c>
      <c r="AK37" s="330"/>
      <c r="AL37" s="330"/>
      <c r="AM37" s="330"/>
      <c r="AN37" s="330"/>
      <c r="AO37" s="330"/>
      <c r="AP37" s="330"/>
      <c r="AQ37" s="330"/>
      <c r="AR37" s="330"/>
      <c r="AS37" s="330"/>
      <c r="AT37" s="330"/>
      <c r="AU37" s="330"/>
      <c r="AV37" s="330"/>
      <c r="AW37" s="330"/>
      <c r="AX37" s="330"/>
      <c r="AY37" s="330"/>
      <c r="AZ37" s="330"/>
      <c r="BA37" s="330"/>
      <c r="BB37" s="330"/>
      <c r="BC37" s="330"/>
      <c r="BD37" s="330"/>
      <c r="BE37" s="330"/>
      <c r="BF37" s="330"/>
      <c r="BG37" s="330"/>
    </row>
    <row r="38" spans="1:161" ht="13.5" hidden="1" customHeight="1" x14ac:dyDescent="0.15">
      <c r="FE38" s="2"/>
    </row>
    <row r="39" spans="1:161" ht="14.25" hidden="1" customHeight="1" thickBot="1" x14ac:dyDescent="0.15">
      <c r="F39" s="303">
        <v>1</v>
      </c>
      <c r="G39" s="303"/>
      <c r="H39" s="303"/>
      <c r="I39" s="303" t="s">
        <v>37</v>
      </c>
      <c r="J39" s="303"/>
      <c r="K39" s="303"/>
      <c r="L39" s="303"/>
      <c r="M39" s="303"/>
      <c r="N39" s="303"/>
      <c r="O39" s="303"/>
      <c r="P39" s="303"/>
      <c r="Q39" s="303"/>
      <c r="R39" s="303"/>
      <c r="S39" s="303"/>
      <c r="T39" s="303"/>
      <c r="U39" s="303"/>
      <c r="V39" s="303"/>
      <c r="W39" s="303"/>
      <c r="X39" s="303"/>
      <c r="Y39" s="303"/>
      <c r="Z39" s="303"/>
      <c r="AA39" s="303"/>
      <c r="AG39" s="303">
        <v>2</v>
      </c>
      <c r="AH39" s="303"/>
      <c r="AI39" s="303"/>
      <c r="AJ39" s="303" t="s">
        <v>36</v>
      </c>
      <c r="AK39" s="303"/>
      <c r="AL39" s="303"/>
      <c r="AM39" s="303"/>
      <c r="AN39" s="303"/>
      <c r="AO39" s="303"/>
      <c r="AP39" s="303"/>
      <c r="AQ39" s="303"/>
      <c r="AR39" s="303"/>
      <c r="AS39" s="303"/>
      <c r="AT39" s="303"/>
      <c r="AU39" s="303"/>
      <c r="AV39" s="303"/>
      <c r="AW39" s="303"/>
      <c r="AX39" s="303"/>
      <c r="AY39" s="303"/>
      <c r="AZ39" s="303"/>
      <c r="BA39" s="303"/>
      <c r="BB39" s="303"/>
      <c r="BC39" s="303"/>
      <c r="BD39" s="303"/>
      <c r="BE39" s="303"/>
      <c r="BF39" s="303"/>
      <c r="BG39" s="303"/>
      <c r="BM39" s="303">
        <v>2</v>
      </c>
      <c r="BN39" s="303"/>
      <c r="BO39" s="303"/>
      <c r="BP39" s="303" t="s">
        <v>7</v>
      </c>
      <c r="BQ39" s="303"/>
      <c r="BR39" s="303"/>
      <c r="BS39" s="303"/>
      <c r="BT39" s="303"/>
      <c r="BU39" s="303"/>
      <c r="BV39" s="303"/>
      <c r="BW39" s="303"/>
      <c r="BX39" s="303"/>
      <c r="BY39" s="303"/>
      <c r="BZ39" s="303"/>
      <c r="CA39" s="303"/>
      <c r="CB39" s="303"/>
      <c r="CC39" s="303"/>
      <c r="CD39" s="303"/>
      <c r="CE39" s="303"/>
      <c r="CF39" s="303"/>
      <c r="CG39" s="303"/>
      <c r="CH39" s="303"/>
      <c r="CI39" s="303"/>
      <c r="CJ39" s="303"/>
      <c r="CK39" s="303"/>
      <c r="CL39" s="303"/>
      <c r="CM39" s="303"/>
      <c r="CS39" s="303">
        <v>1</v>
      </c>
      <c r="CT39" s="303"/>
      <c r="CU39" s="303"/>
      <c r="CV39" s="303" t="s">
        <v>65</v>
      </c>
      <c r="CW39" s="303"/>
      <c r="CX39" s="303"/>
      <c r="CY39" s="303"/>
      <c r="CZ39" s="303"/>
      <c r="DA39" s="303"/>
      <c r="DB39" s="303"/>
      <c r="DC39" s="303"/>
      <c r="DD39" s="303"/>
      <c r="DE39" s="303"/>
      <c r="DF39" s="303"/>
      <c r="DG39" s="303"/>
      <c r="DH39" s="303"/>
      <c r="DI39" s="303"/>
      <c r="DJ39" s="303"/>
      <c r="DK39" s="303"/>
      <c r="DL39" s="303"/>
      <c r="DM39" s="303"/>
      <c r="DN39" s="303"/>
      <c r="DO39" s="303"/>
      <c r="DP39" s="303"/>
      <c r="DQ39" s="303"/>
      <c r="DR39" s="303"/>
      <c r="DS39" s="303"/>
    </row>
    <row r="40" spans="1:161" ht="14.25" hidden="1" customHeight="1" thickBot="1" x14ac:dyDescent="0.15">
      <c r="F40" s="301">
        <v>1</v>
      </c>
      <c r="G40" s="301"/>
      <c r="H40" s="301"/>
      <c r="I40" s="301" t="s">
        <v>45</v>
      </c>
      <c r="J40" s="301"/>
      <c r="K40" s="301"/>
      <c r="L40" s="301"/>
      <c r="M40" s="301"/>
      <c r="N40" s="301"/>
      <c r="O40" s="301"/>
      <c r="P40" s="301"/>
      <c r="Q40" s="301"/>
      <c r="R40" s="301"/>
      <c r="S40" s="301"/>
      <c r="T40" s="301"/>
      <c r="U40" s="301"/>
      <c r="V40" s="301"/>
      <c r="W40" s="301"/>
      <c r="X40" s="301"/>
      <c r="Y40" s="301"/>
      <c r="Z40" s="301"/>
      <c r="AA40" s="301"/>
      <c r="AG40" s="301">
        <v>1</v>
      </c>
      <c r="AH40" s="301"/>
      <c r="AI40" s="301"/>
      <c r="AJ40" s="301" t="s">
        <v>38</v>
      </c>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M40" s="301">
        <v>13</v>
      </c>
      <c r="BN40" s="301"/>
      <c r="BO40" s="301"/>
      <c r="BP40" s="301" t="s">
        <v>41</v>
      </c>
      <c r="BQ40" s="301"/>
      <c r="BR40" s="301"/>
      <c r="BS40" s="301"/>
      <c r="BT40" s="301"/>
      <c r="BU40" s="301"/>
      <c r="BV40" s="301"/>
      <c r="BW40" s="301"/>
      <c r="BX40" s="301"/>
      <c r="BY40" s="301"/>
      <c r="BZ40" s="301"/>
      <c r="CA40" s="301"/>
      <c r="CB40" s="301"/>
      <c r="CC40" s="301"/>
      <c r="CD40" s="301"/>
      <c r="CE40" s="301"/>
      <c r="CF40" s="301"/>
      <c r="CG40" s="301"/>
      <c r="CH40" s="301"/>
      <c r="CI40" s="301"/>
      <c r="CJ40" s="301"/>
      <c r="CK40" s="301"/>
      <c r="CL40" s="301"/>
      <c r="CM40" s="301"/>
      <c r="CS40" s="301">
        <v>1</v>
      </c>
      <c r="CT40" s="301"/>
      <c r="CU40" s="301"/>
      <c r="CV40" s="301" t="s">
        <v>44</v>
      </c>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row>
    <row r="41" spans="1:161" ht="14.25" hidden="1" customHeight="1" thickBot="1" x14ac:dyDescent="0.15">
      <c r="F41" s="301">
        <v>2</v>
      </c>
      <c r="G41" s="301"/>
      <c r="H41" s="301"/>
      <c r="I41" s="301" t="s">
        <v>46</v>
      </c>
      <c r="J41" s="301"/>
      <c r="K41" s="301"/>
      <c r="L41" s="301"/>
      <c r="M41" s="301"/>
      <c r="N41" s="301"/>
      <c r="O41" s="301"/>
      <c r="P41" s="301"/>
      <c r="Q41" s="301"/>
      <c r="R41" s="301"/>
      <c r="S41" s="301"/>
      <c r="T41" s="301"/>
      <c r="U41" s="301"/>
      <c r="V41" s="301"/>
      <c r="W41" s="301"/>
      <c r="X41" s="301"/>
      <c r="Y41" s="301"/>
      <c r="Z41" s="301"/>
      <c r="AA41" s="301"/>
      <c r="AG41" s="301">
        <v>2</v>
      </c>
      <c r="AH41" s="301"/>
      <c r="AI41" s="301"/>
      <c r="AJ41" s="301" t="s">
        <v>39</v>
      </c>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M41" s="301">
        <v>14</v>
      </c>
      <c r="BN41" s="301"/>
      <c r="BO41" s="301"/>
      <c r="BP41" s="301" t="s">
        <v>66</v>
      </c>
      <c r="BQ41" s="301"/>
      <c r="BR41" s="301"/>
      <c r="BS41" s="301"/>
      <c r="BT41" s="301"/>
      <c r="BU41" s="301"/>
      <c r="BV41" s="301"/>
      <c r="BW41" s="301"/>
      <c r="BX41" s="301"/>
      <c r="BY41" s="301"/>
      <c r="BZ41" s="301"/>
      <c r="CA41" s="301"/>
      <c r="CB41" s="301"/>
      <c r="CC41" s="301"/>
      <c r="CD41" s="301"/>
      <c r="CE41" s="301"/>
      <c r="CF41" s="301"/>
      <c r="CG41" s="301"/>
      <c r="CH41" s="301"/>
      <c r="CI41" s="301"/>
      <c r="CJ41" s="301"/>
      <c r="CK41" s="301"/>
      <c r="CL41" s="301"/>
      <c r="CM41" s="301"/>
      <c r="CS41" s="301">
        <v>2</v>
      </c>
      <c r="CT41" s="301"/>
      <c r="CU41" s="301"/>
      <c r="CV41" s="301" t="s">
        <v>47</v>
      </c>
      <c r="CW41" s="301"/>
      <c r="CX41" s="301"/>
      <c r="CY41" s="301"/>
      <c r="CZ41" s="301"/>
      <c r="DA41" s="301"/>
      <c r="DB41" s="301"/>
      <c r="DC41" s="301"/>
      <c r="DD41" s="301"/>
      <c r="DE41" s="301"/>
      <c r="DF41" s="301"/>
      <c r="DG41" s="301"/>
      <c r="DH41" s="301"/>
      <c r="DI41" s="301"/>
      <c r="DJ41" s="301"/>
      <c r="DK41" s="301"/>
      <c r="DL41" s="301"/>
      <c r="DM41" s="301"/>
      <c r="DN41" s="301"/>
      <c r="DO41" s="301"/>
      <c r="DP41" s="301"/>
      <c r="DQ41" s="301"/>
      <c r="DR41" s="301"/>
      <c r="DS41" s="301"/>
    </row>
    <row r="42" spans="1:161" ht="14.25" hidden="1" customHeight="1" thickBot="1" x14ac:dyDescent="0.15">
      <c r="F42" s="301"/>
      <c r="G42" s="301"/>
      <c r="H42" s="301"/>
      <c r="I42" s="301"/>
      <c r="J42" s="301"/>
      <c r="K42" s="301"/>
      <c r="L42" s="301"/>
      <c r="M42" s="301"/>
      <c r="N42" s="301"/>
      <c r="O42" s="301"/>
      <c r="P42" s="301"/>
      <c r="Q42" s="301"/>
      <c r="R42" s="301"/>
      <c r="S42" s="301"/>
      <c r="T42" s="301"/>
      <c r="U42" s="301"/>
      <c r="V42" s="301"/>
      <c r="W42" s="301"/>
      <c r="X42" s="301"/>
      <c r="Y42" s="301"/>
      <c r="Z42" s="301"/>
      <c r="AA42" s="301"/>
      <c r="AG42" s="301">
        <v>6</v>
      </c>
      <c r="AH42" s="301"/>
      <c r="AI42" s="301"/>
      <c r="AJ42" s="301" t="s">
        <v>40</v>
      </c>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M42" s="301">
        <v>17</v>
      </c>
      <c r="BN42" s="301"/>
      <c r="BO42" s="301"/>
      <c r="BP42" s="260" t="s">
        <v>42</v>
      </c>
      <c r="BQ42" s="261"/>
      <c r="BR42" s="261"/>
      <c r="BS42" s="261"/>
      <c r="BT42" s="261"/>
      <c r="BU42" s="261"/>
      <c r="BV42" s="261"/>
      <c r="BW42" s="261"/>
      <c r="BX42" s="261"/>
      <c r="BY42" s="261"/>
      <c r="BZ42" s="261"/>
      <c r="CA42" s="261"/>
      <c r="CB42" s="261"/>
      <c r="CC42" s="261"/>
      <c r="CD42" s="261"/>
      <c r="CE42" s="261"/>
      <c r="CF42" s="261"/>
      <c r="CG42" s="261"/>
      <c r="CH42" s="261"/>
      <c r="CI42" s="261"/>
      <c r="CJ42" s="261"/>
      <c r="CK42" s="261"/>
      <c r="CL42" s="261"/>
      <c r="CM42" s="331"/>
      <c r="CS42" s="301"/>
      <c r="CT42" s="301"/>
      <c r="CU42" s="301"/>
      <c r="CV42" s="301"/>
      <c r="CW42" s="301"/>
      <c r="CX42" s="301"/>
      <c r="CY42" s="301"/>
      <c r="CZ42" s="301"/>
      <c r="DA42" s="301"/>
      <c r="DB42" s="301"/>
      <c r="DC42" s="301"/>
      <c r="DD42" s="301"/>
      <c r="DE42" s="301"/>
      <c r="DF42" s="301"/>
      <c r="DG42" s="301"/>
      <c r="DH42" s="301"/>
      <c r="DI42" s="301"/>
      <c r="DJ42" s="301"/>
      <c r="DK42" s="301"/>
      <c r="DL42" s="301"/>
      <c r="DM42" s="301"/>
      <c r="DN42" s="301"/>
      <c r="DO42" s="301"/>
      <c r="DP42" s="301"/>
      <c r="DQ42" s="301"/>
      <c r="DR42" s="301"/>
      <c r="DS42" s="301"/>
    </row>
    <row r="43" spans="1:161" ht="14.25" hidden="1" customHeight="1" thickBot="1" x14ac:dyDescent="0.15">
      <c r="F43" s="301"/>
      <c r="G43" s="301"/>
      <c r="H43" s="301"/>
      <c r="I43" s="301"/>
      <c r="J43" s="301"/>
      <c r="K43" s="301"/>
      <c r="L43" s="301"/>
      <c r="M43" s="301"/>
      <c r="N43" s="301"/>
      <c r="O43" s="301"/>
      <c r="P43" s="301"/>
      <c r="Q43" s="301"/>
      <c r="R43" s="301"/>
      <c r="S43" s="301"/>
      <c r="T43" s="301"/>
      <c r="U43" s="301"/>
      <c r="V43" s="301"/>
      <c r="W43" s="301"/>
      <c r="X43" s="301"/>
      <c r="Y43" s="301"/>
      <c r="Z43" s="301"/>
      <c r="AA43" s="301"/>
      <c r="AG43" s="301">
        <v>7</v>
      </c>
      <c r="AH43" s="301"/>
      <c r="AI43" s="301"/>
      <c r="AJ43" s="301" t="s">
        <v>53</v>
      </c>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M43" s="301">
        <v>19</v>
      </c>
      <c r="BN43" s="301"/>
      <c r="BO43" s="301"/>
      <c r="BP43" s="260" t="s">
        <v>43</v>
      </c>
      <c r="BQ43" s="261"/>
      <c r="BR43" s="261"/>
      <c r="BS43" s="261"/>
      <c r="BT43" s="261"/>
      <c r="BU43" s="261"/>
      <c r="BV43" s="261"/>
      <c r="BW43" s="261"/>
      <c r="BX43" s="261"/>
      <c r="BY43" s="261"/>
      <c r="BZ43" s="261"/>
      <c r="CA43" s="261"/>
      <c r="CB43" s="261"/>
      <c r="CC43" s="261"/>
      <c r="CD43" s="261"/>
      <c r="CE43" s="261"/>
      <c r="CF43" s="261"/>
      <c r="CG43" s="261"/>
      <c r="CH43" s="261"/>
      <c r="CI43" s="261"/>
      <c r="CJ43" s="261"/>
      <c r="CK43" s="261"/>
      <c r="CL43" s="261"/>
      <c r="CM43" s="331"/>
      <c r="CS43" s="301"/>
      <c r="CT43" s="301"/>
      <c r="CU43" s="301"/>
      <c r="CV43" s="301"/>
      <c r="CW43" s="301"/>
      <c r="CX43" s="301"/>
      <c r="CY43" s="301"/>
      <c r="CZ43" s="301"/>
      <c r="DA43" s="301"/>
      <c r="DB43" s="301"/>
      <c r="DC43" s="301"/>
      <c r="DD43" s="301"/>
      <c r="DE43" s="301"/>
      <c r="DF43" s="301"/>
      <c r="DG43" s="301"/>
      <c r="DH43" s="301"/>
      <c r="DI43" s="301"/>
      <c r="DJ43" s="301"/>
      <c r="DK43" s="301"/>
      <c r="DL43" s="301"/>
      <c r="DM43" s="301"/>
      <c r="DN43" s="301"/>
      <c r="DO43" s="301"/>
      <c r="DP43" s="301"/>
      <c r="DQ43" s="301"/>
      <c r="DR43" s="301"/>
      <c r="DS43" s="301"/>
    </row>
    <row r="44" spans="1:161" ht="14.25" hidden="1" customHeight="1" thickBot="1" x14ac:dyDescent="0.15">
      <c r="F44" s="301"/>
      <c r="G44" s="301"/>
      <c r="H44" s="301"/>
      <c r="I44" s="301"/>
      <c r="J44" s="301"/>
      <c r="K44" s="301"/>
      <c r="L44" s="301"/>
      <c r="M44" s="301"/>
      <c r="N44" s="301"/>
      <c r="O44" s="301"/>
      <c r="P44" s="301"/>
      <c r="Q44" s="301"/>
      <c r="R44" s="301"/>
      <c r="S44" s="301"/>
      <c r="T44" s="301"/>
      <c r="U44" s="301"/>
      <c r="V44" s="301"/>
      <c r="W44" s="301"/>
      <c r="X44" s="301"/>
      <c r="Y44" s="301"/>
      <c r="Z44" s="301"/>
      <c r="AA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M44" s="301">
        <v>18</v>
      </c>
      <c r="BN44" s="301"/>
      <c r="BO44" s="301"/>
      <c r="BP44" s="260" t="s">
        <v>67</v>
      </c>
      <c r="BQ44" s="261"/>
      <c r="BR44" s="261"/>
      <c r="BS44" s="261"/>
      <c r="BT44" s="261"/>
      <c r="BU44" s="261"/>
      <c r="BV44" s="261"/>
      <c r="BW44" s="261"/>
      <c r="BX44" s="261"/>
      <c r="BY44" s="261"/>
      <c r="BZ44" s="261"/>
      <c r="CA44" s="261"/>
      <c r="CB44" s="261"/>
      <c r="CC44" s="261"/>
      <c r="CD44" s="261"/>
      <c r="CE44" s="261"/>
      <c r="CF44" s="261"/>
      <c r="CG44" s="261"/>
      <c r="CH44" s="261"/>
      <c r="CI44" s="261"/>
      <c r="CJ44" s="261"/>
      <c r="CK44" s="261"/>
      <c r="CL44" s="261"/>
      <c r="CM44" s="331"/>
      <c r="CS44" s="301"/>
      <c r="CT44" s="301"/>
      <c r="CU44" s="301"/>
      <c r="CV44" s="301"/>
      <c r="CW44" s="301"/>
      <c r="CX44" s="301"/>
      <c r="CY44" s="301"/>
      <c r="CZ44" s="301"/>
      <c r="DA44" s="301"/>
      <c r="DB44" s="301"/>
      <c r="DC44" s="301"/>
      <c r="DD44" s="301"/>
      <c r="DE44" s="301"/>
      <c r="DF44" s="301"/>
      <c r="DG44" s="301"/>
      <c r="DH44" s="301"/>
      <c r="DI44" s="301"/>
      <c r="DJ44" s="301"/>
      <c r="DK44" s="301"/>
      <c r="DL44" s="301"/>
      <c r="DM44" s="301"/>
      <c r="DN44" s="301"/>
      <c r="DO44" s="301"/>
      <c r="DP44" s="301"/>
      <c r="DQ44" s="301"/>
      <c r="DR44" s="301"/>
      <c r="DS44" s="301"/>
    </row>
    <row r="45" spans="1:161" ht="14.25" hidden="1" customHeight="1" thickBot="1" x14ac:dyDescent="0.15">
      <c r="F45" s="301"/>
      <c r="G45" s="301"/>
      <c r="H45" s="301"/>
      <c r="I45" s="301"/>
      <c r="J45" s="301"/>
      <c r="K45" s="301"/>
      <c r="L45" s="301"/>
      <c r="M45" s="301"/>
      <c r="N45" s="301"/>
      <c r="O45" s="301"/>
      <c r="P45" s="301"/>
      <c r="Q45" s="301"/>
      <c r="R45" s="301"/>
      <c r="S45" s="301"/>
      <c r="T45" s="301"/>
      <c r="U45" s="301"/>
      <c r="V45" s="301"/>
      <c r="W45" s="301"/>
      <c r="X45" s="301"/>
      <c r="Y45" s="301"/>
      <c r="Z45" s="301"/>
      <c r="AA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M45" s="301"/>
      <c r="BN45" s="301"/>
      <c r="BO45" s="301"/>
      <c r="BP45" s="260"/>
      <c r="BQ45" s="261"/>
      <c r="BR45" s="261"/>
      <c r="BS45" s="261"/>
      <c r="BT45" s="261"/>
      <c r="BU45" s="261"/>
      <c r="BV45" s="261"/>
      <c r="BW45" s="261"/>
      <c r="BX45" s="261"/>
      <c r="BY45" s="261"/>
      <c r="BZ45" s="261"/>
      <c r="CA45" s="261"/>
      <c r="CB45" s="261"/>
      <c r="CC45" s="261"/>
      <c r="CD45" s="261"/>
      <c r="CE45" s="261"/>
      <c r="CF45" s="261"/>
      <c r="CG45" s="261"/>
      <c r="CH45" s="261"/>
      <c r="CI45" s="261"/>
      <c r="CJ45" s="261"/>
      <c r="CK45" s="261"/>
      <c r="CL45" s="261"/>
      <c r="CM45" s="331"/>
      <c r="CS45" s="301"/>
      <c r="CT45" s="301"/>
      <c r="CU45" s="301"/>
      <c r="CV45" s="301"/>
      <c r="CW45" s="301"/>
      <c r="CX45" s="301"/>
      <c r="CY45" s="301"/>
      <c r="CZ45" s="301"/>
      <c r="DA45" s="301"/>
      <c r="DB45" s="301"/>
      <c r="DC45" s="301"/>
      <c r="DD45" s="301"/>
      <c r="DE45" s="301"/>
      <c r="DF45" s="301"/>
      <c r="DG45" s="301"/>
      <c r="DH45" s="301"/>
      <c r="DI45" s="301"/>
      <c r="DJ45" s="301"/>
      <c r="DK45" s="301"/>
      <c r="DL45" s="301"/>
      <c r="DM45" s="301"/>
      <c r="DN45" s="301"/>
      <c r="DO45" s="301"/>
      <c r="DP45" s="301"/>
      <c r="DQ45" s="301"/>
      <c r="DR45" s="301"/>
      <c r="DS45" s="301"/>
    </row>
    <row r="46" spans="1:161" ht="14.25" hidden="1" customHeight="1" thickBot="1" x14ac:dyDescent="0.15">
      <c r="F46" s="301"/>
      <c r="G46" s="301"/>
      <c r="H46" s="301"/>
      <c r="I46" s="301"/>
      <c r="J46" s="301"/>
      <c r="K46" s="301"/>
      <c r="L46" s="301"/>
      <c r="M46" s="301"/>
      <c r="N46" s="301"/>
      <c r="O46" s="301"/>
      <c r="P46" s="301"/>
      <c r="Q46" s="301"/>
      <c r="R46" s="301"/>
      <c r="S46" s="301"/>
      <c r="T46" s="301"/>
      <c r="U46" s="301"/>
      <c r="V46" s="301"/>
      <c r="W46" s="301"/>
      <c r="X46" s="301"/>
      <c r="Y46" s="301"/>
      <c r="Z46" s="301"/>
      <c r="AA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M46" s="301"/>
      <c r="BN46" s="301"/>
      <c r="BO46" s="301"/>
      <c r="BP46" s="301"/>
      <c r="BQ46" s="301"/>
      <c r="BR46" s="301"/>
      <c r="BS46" s="301"/>
      <c r="BT46" s="301"/>
      <c r="BU46" s="301"/>
      <c r="BV46" s="301"/>
      <c r="BW46" s="301"/>
      <c r="BX46" s="301"/>
      <c r="BY46" s="301"/>
      <c r="BZ46" s="301"/>
      <c r="CA46" s="301"/>
      <c r="CB46" s="301"/>
      <c r="CC46" s="301"/>
      <c r="CD46" s="301"/>
      <c r="CE46" s="301"/>
      <c r="CF46" s="301"/>
      <c r="CG46" s="301"/>
      <c r="CH46" s="301"/>
      <c r="CI46" s="301"/>
      <c r="CJ46" s="301"/>
      <c r="CK46" s="301"/>
      <c r="CL46" s="301"/>
      <c r="CM46" s="301"/>
      <c r="CS46" s="301"/>
      <c r="CT46" s="301"/>
      <c r="CU46" s="301"/>
      <c r="CV46" s="301"/>
      <c r="CW46" s="301"/>
      <c r="CX46" s="301"/>
      <c r="CY46" s="301"/>
      <c r="CZ46" s="301"/>
      <c r="DA46" s="301"/>
      <c r="DB46" s="301"/>
      <c r="DC46" s="301"/>
      <c r="DD46" s="301"/>
      <c r="DE46" s="301"/>
      <c r="DF46" s="301"/>
      <c r="DG46" s="301"/>
      <c r="DH46" s="301"/>
      <c r="DI46" s="301"/>
      <c r="DJ46" s="301"/>
      <c r="DK46" s="301"/>
      <c r="DL46" s="301"/>
      <c r="DM46" s="301"/>
      <c r="DN46" s="301"/>
      <c r="DO46" s="301"/>
      <c r="DP46" s="301"/>
      <c r="DQ46" s="301"/>
      <c r="DR46" s="301"/>
      <c r="DS46" s="301"/>
    </row>
    <row r="47" spans="1:161" ht="14.25" hidden="1" customHeight="1" thickBot="1" x14ac:dyDescent="0.15">
      <c r="F47" s="301"/>
      <c r="G47" s="301"/>
      <c r="H47" s="301"/>
      <c r="I47" s="301"/>
      <c r="J47" s="301"/>
      <c r="K47" s="301"/>
      <c r="L47" s="301"/>
      <c r="M47" s="301"/>
      <c r="N47" s="301"/>
      <c r="O47" s="301"/>
      <c r="P47" s="301"/>
      <c r="Q47" s="301"/>
      <c r="R47" s="301"/>
      <c r="S47" s="301"/>
      <c r="T47" s="301"/>
      <c r="U47" s="301"/>
      <c r="V47" s="301"/>
      <c r="W47" s="301"/>
      <c r="X47" s="301"/>
      <c r="Y47" s="301"/>
      <c r="Z47" s="301"/>
      <c r="AA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M47" s="301"/>
      <c r="BN47" s="301"/>
      <c r="BO47" s="301"/>
      <c r="BP47" s="301"/>
      <c r="BQ47" s="301"/>
      <c r="BR47" s="301"/>
      <c r="BS47" s="301"/>
      <c r="BT47" s="301"/>
      <c r="BU47" s="301"/>
      <c r="BV47" s="301"/>
      <c r="BW47" s="301"/>
      <c r="BX47" s="301"/>
      <c r="BY47" s="301"/>
      <c r="BZ47" s="301"/>
      <c r="CA47" s="301"/>
      <c r="CB47" s="301"/>
      <c r="CC47" s="301"/>
      <c r="CD47" s="301"/>
      <c r="CE47" s="301"/>
      <c r="CF47" s="301"/>
      <c r="CG47" s="301"/>
      <c r="CH47" s="301"/>
      <c r="CI47" s="301"/>
      <c r="CJ47" s="301"/>
      <c r="CK47" s="301"/>
      <c r="CL47" s="301"/>
      <c r="CM47" s="301"/>
      <c r="CS47" s="301"/>
      <c r="CT47" s="301"/>
      <c r="CU47" s="301"/>
      <c r="CV47" s="301"/>
      <c r="CW47" s="301"/>
      <c r="CX47" s="301"/>
      <c r="CY47" s="301"/>
      <c r="CZ47" s="301"/>
      <c r="DA47" s="301"/>
      <c r="DB47" s="301"/>
      <c r="DC47" s="301"/>
      <c r="DD47" s="301"/>
      <c r="DE47" s="301"/>
      <c r="DF47" s="301"/>
      <c r="DG47" s="301"/>
      <c r="DH47" s="301"/>
      <c r="DI47" s="301"/>
      <c r="DJ47" s="301"/>
      <c r="DK47" s="301"/>
      <c r="DL47" s="301"/>
      <c r="DM47" s="301"/>
      <c r="DN47" s="301"/>
      <c r="DO47" s="301"/>
      <c r="DP47" s="301"/>
      <c r="DQ47" s="301"/>
      <c r="DR47" s="301"/>
      <c r="DS47" s="301"/>
    </row>
    <row r="48" spans="1:161" ht="14.25" hidden="1" customHeight="1" thickBot="1" x14ac:dyDescent="0.15">
      <c r="F48" s="301"/>
      <c r="G48" s="301"/>
      <c r="H48" s="301"/>
      <c r="I48" s="301"/>
      <c r="J48" s="301"/>
      <c r="K48" s="301"/>
      <c r="L48" s="301"/>
      <c r="M48" s="301"/>
      <c r="N48" s="301"/>
      <c r="O48" s="301"/>
      <c r="P48" s="301"/>
      <c r="Q48" s="301"/>
      <c r="R48" s="301"/>
      <c r="S48" s="301"/>
      <c r="T48" s="301"/>
      <c r="U48" s="301"/>
      <c r="V48" s="301"/>
      <c r="W48" s="301"/>
      <c r="X48" s="301"/>
      <c r="Y48" s="301"/>
      <c r="Z48" s="301"/>
      <c r="AA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M48" s="301"/>
      <c r="BN48" s="301"/>
      <c r="BO48" s="301"/>
      <c r="BP48" s="301"/>
      <c r="BQ48" s="301"/>
      <c r="BR48" s="301"/>
      <c r="BS48" s="301"/>
      <c r="BT48" s="301"/>
      <c r="BU48" s="301"/>
      <c r="BV48" s="301"/>
      <c r="BW48" s="301"/>
      <c r="BX48" s="301"/>
      <c r="BY48" s="301"/>
      <c r="BZ48" s="301"/>
      <c r="CA48" s="301"/>
      <c r="CB48" s="301"/>
      <c r="CC48" s="301"/>
      <c r="CD48" s="301"/>
      <c r="CE48" s="301"/>
      <c r="CF48" s="301"/>
      <c r="CG48" s="301"/>
      <c r="CH48" s="301"/>
      <c r="CI48" s="301"/>
      <c r="CJ48" s="301"/>
      <c r="CK48" s="301"/>
      <c r="CL48" s="301"/>
      <c r="CM48" s="301"/>
      <c r="CS48" s="301"/>
      <c r="CT48" s="301"/>
      <c r="CU48" s="301"/>
      <c r="CV48" s="301"/>
      <c r="CW48" s="301"/>
      <c r="CX48" s="301"/>
      <c r="CY48" s="301"/>
      <c r="CZ48" s="301"/>
      <c r="DA48" s="301"/>
      <c r="DB48" s="301"/>
      <c r="DC48" s="301"/>
      <c r="DD48" s="301"/>
      <c r="DE48" s="301"/>
      <c r="DF48" s="301"/>
      <c r="DG48" s="301"/>
      <c r="DH48" s="301"/>
      <c r="DI48" s="301"/>
      <c r="DJ48" s="301"/>
      <c r="DK48" s="301"/>
      <c r="DL48" s="301"/>
      <c r="DM48" s="301"/>
      <c r="DN48" s="301"/>
      <c r="DO48" s="301"/>
      <c r="DP48" s="301"/>
      <c r="DQ48" s="301"/>
      <c r="DR48" s="301"/>
      <c r="DS48" s="301"/>
    </row>
    <row r="49" s="1" customFormat="1" ht="24.95" hidden="1" customHeight="1" x14ac:dyDescent="0.15"/>
    <row r="51" s="1" customFormat="1" ht="16.5" customHeight="1" x14ac:dyDescent="0.15"/>
    <row r="52" s="1" customFormat="1" ht="16.5" customHeight="1" x14ac:dyDescent="0.15"/>
    <row r="53" s="1" customFormat="1" ht="16.5" customHeight="1" x14ac:dyDescent="0.15"/>
    <row r="54" s="1" customFormat="1" ht="16.5" customHeight="1" x14ac:dyDescent="0.15"/>
    <row r="55" s="1" customFormat="1" ht="16.5" customHeight="1" x14ac:dyDescent="0.15"/>
    <row r="56" s="1" customFormat="1" ht="16.5" customHeight="1" x14ac:dyDescent="0.15"/>
    <row r="57" s="1" customFormat="1" ht="16.5" customHeight="1" x14ac:dyDescent="0.15"/>
    <row r="58" s="1" customFormat="1" ht="16.5" customHeight="1" x14ac:dyDescent="0.15"/>
    <row r="59" s="1" customFormat="1" ht="16.5" customHeight="1" x14ac:dyDescent="0.15"/>
    <row r="60" s="1" customFormat="1" ht="16.5" customHeight="1" x14ac:dyDescent="0.15"/>
    <row r="61" s="1" customFormat="1" ht="16.5" customHeight="1" x14ac:dyDescent="0.15"/>
    <row r="62" s="1" customFormat="1" ht="16.5" customHeight="1" x14ac:dyDescent="0.15"/>
    <row r="67" spans="169:209" ht="15" customHeight="1" thickBot="1" x14ac:dyDescent="0.2"/>
    <row r="68" spans="169:209" ht="15" customHeight="1" x14ac:dyDescent="0.15">
      <c r="FM68" s="120"/>
      <c r="FN68" s="121"/>
      <c r="FO68" s="121"/>
      <c r="FP68" s="121"/>
      <c r="FQ68" s="121"/>
      <c r="FR68" s="121"/>
      <c r="FS68" s="121"/>
      <c r="FT68" s="121"/>
      <c r="FU68" s="121"/>
      <c r="FV68" s="121"/>
      <c r="FW68" s="121"/>
      <c r="FX68" s="121"/>
      <c r="FY68" s="121"/>
      <c r="FZ68" s="121"/>
      <c r="GA68" s="121"/>
      <c r="GB68" s="121"/>
      <c r="GC68" s="121"/>
      <c r="GD68" s="121"/>
      <c r="GE68" s="121"/>
      <c r="GF68" s="121"/>
      <c r="GG68" s="121"/>
      <c r="GH68" s="121"/>
      <c r="GI68" s="121"/>
      <c r="GJ68" s="121"/>
      <c r="GK68" s="121"/>
      <c r="GL68" s="121"/>
      <c r="GM68" s="121"/>
      <c r="GN68" s="121"/>
      <c r="GO68" s="121"/>
      <c r="GP68" s="121"/>
      <c r="GQ68" s="121"/>
      <c r="GR68" s="121"/>
      <c r="GS68" s="121"/>
      <c r="GT68" s="121"/>
      <c r="GU68" s="121"/>
      <c r="GV68" s="121"/>
      <c r="GW68" s="121"/>
      <c r="GX68" s="121"/>
      <c r="GY68" s="121"/>
      <c r="GZ68" s="121"/>
      <c r="HA68" s="122"/>
    </row>
    <row r="69" spans="169:209" ht="15" customHeight="1" x14ac:dyDescent="0.15">
      <c r="FM69" s="123"/>
      <c r="FN69" s="459" t="s">
        <v>108</v>
      </c>
      <c r="FO69" s="460"/>
      <c r="FP69" s="461"/>
      <c r="FQ69" s="124" t="s">
        <v>119</v>
      </c>
      <c r="FR69" s="125"/>
      <c r="FS69" s="126"/>
      <c r="FT69" s="126"/>
      <c r="FU69" s="126"/>
      <c r="FV69" s="126"/>
      <c r="FW69" s="126"/>
      <c r="FX69" s="126"/>
      <c r="FY69" s="126"/>
      <c r="FZ69" s="126"/>
      <c r="GA69" s="126"/>
      <c r="GB69" s="126"/>
      <c r="GC69" s="126"/>
      <c r="GD69" s="126"/>
      <c r="GE69" s="126"/>
      <c r="GF69" s="126"/>
      <c r="GG69" s="126"/>
      <c r="GH69" s="126"/>
      <c r="GI69" s="126"/>
      <c r="GJ69" s="126"/>
      <c r="GK69" s="126"/>
      <c r="GL69" s="126"/>
      <c r="GM69" s="126"/>
      <c r="GN69" s="126"/>
      <c r="GO69" s="126"/>
      <c r="GP69" s="126"/>
      <c r="GQ69" s="126"/>
      <c r="GR69" s="126"/>
      <c r="GS69" s="126"/>
      <c r="GT69" s="126"/>
      <c r="GU69" s="126"/>
      <c r="GV69" s="126"/>
      <c r="GW69" s="126"/>
      <c r="GX69" s="126"/>
      <c r="GY69" s="126"/>
      <c r="GZ69" s="127"/>
      <c r="HA69" s="128"/>
    </row>
    <row r="70" spans="169:209" ht="15" customHeight="1" x14ac:dyDescent="0.15">
      <c r="FM70" s="123"/>
      <c r="FN70" s="462" t="s">
        <v>109</v>
      </c>
      <c r="FO70" s="463"/>
      <c r="FP70" s="464"/>
      <c r="FQ70" s="129" t="s">
        <v>110</v>
      </c>
      <c r="FR70" s="129"/>
      <c r="FS70" s="130"/>
      <c r="FT70" s="130"/>
      <c r="FU70" s="130"/>
      <c r="FV70" s="130"/>
      <c r="FW70" s="130"/>
      <c r="FX70" s="130"/>
      <c r="FY70" s="130"/>
      <c r="FZ70" s="130"/>
      <c r="GA70" s="130"/>
      <c r="GB70" s="130"/>
      <c r="GC70" s="130"/>
      <c r="GD70" s="130"/>
      <c r="GE70" s="130"/>
      <c r="GF70" s="130"/>
      <c r="GG70" s="130"/>
      <c r="GH70" s="130"/>
      <c r="GI70" s="130"/>
      <c r="GJ70" s="130"/>
      <c r="GK70" s="130"/>
      <c r="GL70" s="130"/>
      <c r="GM70" s="130"/>
      <c r="GN70" s="130"/>
      <c r="GO70" s="130"/>
      <c r="GP70" s="130"/>
      <c r="GQ70" s="130"/>
      <c r="GR70" s="130"/>
      <c r="GS70" s="130"/>
      <c r="GT70" s="130"/>
      <c r="GU70" s="130"/>
      <c r="GV70" s="130"/>
      <c r="GW70" s="130"/>
      <c r="GX70" s="130"/>
      <c r="GY70" s="130"/>
      <c r="GZ70" s="131"/>
      <c r="HA70" s="128"/>
    </row>
    <row r="71" spans="169:209" ht="15" customHeight="1" x14ac:dyDescent="0.15">
      <c r="FM71" s="123"/>
      <c r="FN71" s="462" t="s">
        <v>111</v>
      </c>
      <c r="FO71" s="463"/>
      <c r="FP71" s="464"/>
      <c r="FQ71" s="132" t="s">
        <v>113</v>
      </c>
      <c r="FR71" s="132"/>
      <c r="FS71" s="133"/>
      <c r="FT71" s="133"/>
      <c r="FU71" s="133"/>
      <c r="FV71" s="133"/>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4"/>
      <c r="HA71" s="128"/>
    </row>
    <row r="72" spans="169:209" ht="15" customHeight="1" x14ac:dyDescent="0.15">
      <c r="FM72" s="123"/>
      <c r="FN72" s="450" t="s">
        <v>112</v>
      </c>
      <c r="FO72" s="135"/>
      <c r="FP72" s="135"/>
      <c r="FQ72" s="135"/>
      <c r="FR72" s="135"/>
      <c r="FS72" s="136"/>
      <c r="FT72" s="136"/>
      <c r="FU72" s="136"/>
      <c r="FV72" s="136"/>
      <c r="FW72" s="136"/>
      <c r="FX72" s="136"/>
      <c r="FY72" s="136"/>
      <c r="FZ72" s="136"/>
      <c r="GA72" s="136"/>
      <c r="GB72" s="136"/>
      <c r="GC72" s="136"/>
      <c r="GD72" s="136"/>
      <c r="GE72" s="136"/>
      <c r="GF72" s="136"/>
      <c r="GG72" s="136"/>
      <c r="GH72" s="136"/>
      <c r="GI72" s="136"/>
      <c r="GJ72" s="136"/>
      <c r="GK72" s="136"/>
      <c r="GL72" s="136"/>
      <c r="GM72" s="136"/>
      <c r="GN72" s="136"/>
      <c r="GO72" s="136"/>
      <c r="GP72" s="136"/>
      <c r="GQ72" s="136"/>
      <c r="GR72" s="136"/>
      <c r="GS72" s="136"/>
      <c r="GT72" s="136"/>
      <c r="GU72" s="136"/>
      <c r="GV72" s="136"/>
      <c r="GW72" s="136"/>
      <c r="GX72" s="136"/>
      <c r="GY72" s="136"/>
      <c r="GZ72" s="137"/>
      <c r="HA72" s="128"/>
    </row>
    <row r="73" spans="169:209" ht="15" customHeight="1" x14ac:dyDescent="0.15">
      <c r="FM73" s="123"/>
      <c r="FN73" s="451"/>
      <c r="FO73" s="135" t="s">
        <v>114</v>
      </c>
      <c r="FP73" s="135"/>
      <c r="FQ73" s="135"/>
      <c r="FR73" s="135"/>
      <c r="FS73" s="136"/>
      <c r="FT73" s="136"/>
      <c r="FU73" s="136"/>
      <c r="FV73" s="136"/>
      <c r="FW73" s="136"/>
      <c r="FX73" s="136"/>
      <c r="FY73" s="136"/>
      <c r="FZ73" s="136"/>
      <c r="GA73" s="136"/>
      <c r="GB73" s="136"/>
      <c r="GC73" s="136"/>
      <c r="GD73" s="136"/>
      <c r="GE73" s="136"/>
      <c r="GF73" s="136"/>
      <c r="GG73" s="136"/>
      <c r="GH73" s="136"/>
      <c r="GI73" s="136"/>
      <c r="GJ73" s="136"/>
      <c r="GK73" s="136"/>
      <c r="GL73" s="136"/>
      <c r="GM73" s="136"/>
      <c r="GN73" s="136"/>
      <c r="GO73" s="136"/>
      <c r="GP73" s="136"/>
      <c r="GQ73" s="136"/>
      <c r="GR73" s="136"/>
      <c r="GS73" s="136"/>
      <c r="GT73" s="136"/>
      <c r="GU73" s="136"/>
      <c r="GV73" s="136"/>
      <c r="GW73" s="136"/>
      <c r="GX73" s="136"/>
      <c r="GY73" s="136"/>
      <c r="GZ73" s="137"/>
      <c r="HA73" s="128"/>
    </row>
    <row r="74" spans="169:209" ht="15" customHeight="1" x14ac:dyDescent="0.15">
      <c r="FM74" s="123"/>
      <c r="FN74" s="451"/>
      <c r="FO74" s="135" t="s">
        <v>115</v>
      </c>
      <c r="FP74" s="135"/>
      <c r="FQ74" s="135"/>
      <c r="FR74" s="135"/>
      <c r="FS74" s="136"/>
      <c r="FT74" s="136"/>
      <c r="FU74" s="136"/>
      <c r="FV74" s="136"/>
      <c r="FW74" s="136"/>
      <c r="FX74" s="136"/>
      <c r="FY74" s="136"/>
      <c r="FZ74" s="136"/>
      <c r="GA74" s="136"/>
      <c r="GB74" s="136"/>
      <c r="GC74" s="136"/>
      <c r="GD74" s="136"/>
      <c r="GE74" s="136"/>
      <c r="GF74" s="136"/>
      <c r="GG74" s="136"/>
      <c r="GH74" s="136"/>
      <c r="GI74" s="136"/>
      <c r="GJ74" s="136"/>
      <c r="GK74" s="136"/>
      <c r="GL74" s="136"/>
      <c r="GM74" s="136"/>
      <c r="GN74" s="136"/>
      <c r="GO74" s="136"/>
      <c r="GP74" s="136"/>
      <c r="GQ74" s="136"/>
      <c r="GR74" s="136"/>
      <c r="GS74" s="136"/>
      <c r="GT74" s="136"/>
      <c r="GU74" s="136"/>
      <c r="GV74" s="136"/>
      <c r="GW74" s="136"/>
      <c r="GX74" s="136"/>
      <c r="GY74" s="136"/>
      <c r="GZ74" s="137"/>
      <c r="HA74" s="128"/>
    </row>
    <row r="75" spans="169:209" ht="15" customHeight="1" x14ac:dyDescent="0.15">
      <c r="FM75" s="123"/>
      <c r="FN75" s="451"/>
      <c r="FO75" s="135" t="s">
        <v>116</v>
      </c>
      <c r="FP75" s="135"/>
      <c r="FQ75" s="135"/>
      <c r="FR75" s="135"/>
      <c r="FS75" s="136"/>
      <c r="FT75" s="136"/>
      <c r="FU75" s="136"/>
      <c r="FV75" s="136"/>
      <c r="FW75" s="136"/>
      <c r="FX75" s="136"/>
      <c r="FY75" s="136"/>
      <c r="FZ75" s="136"/>
      <c r="GA75" s="136"/>
      <c r="GB75" s="136"/>
      <c r="GC75" s="136"/>
      <c r="GD75" s="136"/>
      <c r="GE75" s="136"/>
      <c r="GF75" s="136"/>
      <c r="GG75" s="136"/>
      <c r="GH75" s="136"/>
      <c r="GI75" s="136"/>
      <c r="GJ75" s="136"/>
      <c r="GK75" s="136"/>
      <c r="GL75" s="136"/>
      <c r="GM75" s="136"/>
      <c r="GN75" s="136"/>
      <c r="GO75" s="136"/>
      <c r="GP75" s="136"/>
      <c r="GQ75" s="136"/>
      <c r="GR75" s="136"/>
      <c r="GS75" s="136"/>
      <c r="GT75" s="136"/>
      <c r="GU75" s="136"/>
      <c r="GV75" s="136"/>
      <c r="GW75" s="136"/>
      <c r="GX75" s="136"/>
      <c r="GY75" s="136"/>
      <c r="GZ75" s="137"/>
      <c r="HA75" s="128"/>
    </row>
    <row r="76" spans="169:209" ht="15" customHeight="1" x14ac:dyDescent="0.15">
      <c r="FM76" s="123"/>
      <c r="FN76" s="452"/>
      <c r="FO76" s="132"/>
      <c r="FP76" s="132"/>
      <c r="FQ76" s="132"/>
      <c r="FR76" s="132"/>
      <c r="FS76" s="133"/>
      <c r="FT76" s="133"/>
      <c r="FU76" s="133"/>
      <c r="FV76" s="133"/>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4"/>
      <c r="HA76" s="128"/>
    </row>
    <row r="77" spans="169:209" ht="15" customHeight="1" thickBot="1" x14ac:dyDescent="0.2">
      <c r="FM77" s="138"/>
      <c r="FN77" s="139"/>
      <c r="FO77" s="139"/>
      <c r="FP77" s="139"/>
      <c r="FQ77" s="139"/>
      <c r="FR77" s="139"/>
      <c r="FS77" s="139"/>
      <c r="FT77" s="139"/>
      <c r="FU77" s="139"/>
      <c r="FV77" s="139"/>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40"/>
    </row>
    <row r="78" spans="169:209" ht="15" customHeight="1" x14ac:dyDescent="0.15"/>
  </sheetData>
  <sheetProtection algorithmName="SHA-512" hashValue="UJ7YUa5Yc4sdVcgMxhQ0BvspO2Q1FfCFP8g2Mxm/nprWGYSDOOw45KFFVH/ZB0BfMO1+dTii+U70aEG2Wh/aMg==" saltValue="kg8BcTLA/qO6X4IOWlMHdg==" spinCount="100000" sheet="1" objects="1" scenarios="1" formatCells="0" formatColumns="0" formatRows="0" insertColumns="0" insertRows="0" deleteColumns="0" deleteRows="0"/>
  <mergeCells count="406">
    <mergeCell ref="AR7:AT8"/>
    <mergeCell ref="AU7:AW8"/>
    <mergeCell ref="AX7:AZ8"/>
    <mergeCell ref="CS2:CU3"/>
    <mergeCell ref="BG2:CN3"/>
    <mergeCell ref="E2:BF3"/>
    <mergeCell ref="CV2:DB2"/>
    <mergeCell ref="DC2:DP2"/>
    <mergeCell ref="DT2:DZ2"/>
    <mergeCell ref="EC2:EI2"/>
    <mergeCell ref="EJ2:FD2"/>
    <mergeCell ref="CV3:DB3"/>
    <mergeCell ref="DC3:DI3"/>
    <mergeCell ref="DJ3:DP3"/>
    <mergeCell ref="DT3:DZ3"/>
    <mergeCell ref="EC3:EI3"/>
    <mergeCell ref="EJ3:EP3"/>
    <mergeCell ref="EQ3:EW3"/>
    <mergeCell ref="EX3:FD3"/>
    <mergeCell ref="DP10:FD10"/>
    <mergeCell ref="BG5:CS6"/>
    <mergeCell ref="E6:BC6"/>
    <mergeCell ref="CV6:DO7"/>
    <mergeCell ref="F7:R8"/>
    <mergeCell ref="BG7:CS8"/>
    <mergeCell ref="F11:R11"/>
    <mergeCell ref="U11:AY11"/>
    <mergeCell ref="AZ11:BB11"/>
    <mergeCell ref="BE11:BQ11"/>
    <mergeCell ref="BT11:DF11"/>
    <mergeCell ref="DI11:DN11"/>
    <mergeCell ref="F10:R10"/>
    <mergeCell ref="U10:BB10"/>
    <mergeCell ref="BE10:BQ10"/>
    <mergeCell ref="BT10:DF10"/>
    <mergeCell ref="DI10:DN10"/>
    <mergeCell ref="BA7:BC8"/>
    <mergeCell ref="T7:AC8"/>
    <mergeCell ref="AD7:AF8"/>
    <mergeCell ref="AG7:AI8"/>
    <mergeCell ref="AJ7:AL8"/>
    <mergeCell ref="AM7:AO8"/>
    <mergeCell ref="AP7:AQ8"/>
    <mergeCell ref="CV12:DG12"/>
    <mergeCell ref="DH12:DO12"/>
    <mergeCell ref="F12:R12"/>
    <mergeCell ref="U12:BB12"/>
    <mergeCell ref="BE12:BQ12"/>
    <mergeCell ref="BS12:BU12"/>
    <mergeCell ref="BV12:BX12"/>
    <mergeCell ref="BY12:CA12"/>
    <mergeCell ref="CB12:CD12"/>
    <mergeCell ref="CE12:CG12"/>
    <mergeCell ref="CH12:CJ12"/>
    <mergeCell ref="F13:R13"/>
    <mergeCell ref="U13:BB13"/>
    <mergeCell ref="BE13:BK13"/>
    <mergeCell ref="BM13:BO13"/>
    <mergeCell ref="BP13:BR13"/>
    <mergeCell ref="BS13:BU13"/>
    <mergeCell ref="CK12:CM12"/>
    <mergeCell ref="CN12:CP12"/>
    <mergeCell ref="CQ12:CU12"/>
    <mergeCell ref="CQ13:CU13"/>
    <mergeCell ref="CV13:DG13"/>
    <mergeCell ref="DH13:DO13"/>
    <mergeCell ref="DP13:EF13"/>
    <mergeCell ref="EG13:EN13"/>
    <mergeCell ref="EO13:FD13"/>
    <mergeCell ref="BV13:BX13"/>
    <mergeCell ref="BY13:CD13"/>
    <mergeCell ref="CE13:CG13"/>
    <mergeCell ref="CH13:CJ13"/>
    <mergeCell ref="CK13:CM13"/>
    <mergeCell ref="CN13:CP13"/>
    <mergeCell ref="DV14:FC14"/>
    <mergeCell ref="F15:R15"/>
    <mergeCell ref="U15:BB15"/>
    <mergeCell ref="BE15:BQ15"/>
    <mergeCell ref="BT15:BW15"/>
    <mergeCell ref="BZ15:DF15"/>
    <mergeCell ref="DI15:DS15"/>
    <mergeCell ref="DV15:FC15"/>
    <mergeCell ref="F14:R14"/>
    <mergeCell ref="U14:BB14"/>
    <mergeCell ref="BE14:BQ14"/>
    <mergeCell ref="BT14:BW14"/>
    <mergeCell ref="BZ14:DF14"/>
    <mergeCell ref="DH14:DT14"/>
    <mergeCell ref="EM16:EO16"/>
    <mergeCell ref="F16:R16"/>
    <mergeCell ref="U16:BB16"/>
    <mergeCell ref="BE16:BQ16"/>
    <mergeCell ref="BT16:DF16"/>
    <mergeCell ref="DI16:DS16"/>
    <mergeCell ref="DU16:DW16"/>
    <mergeCell ref="BS17:DG17"/>
    <mergeCell ref="DI17:DS17"/>
    <mergeCell ref="DU17:FD17"/>
    <mergeCell ref="BE17:BQ17"/>
    <mergeCell ref="F17:R17"/>
    <mergeCell ref="U17:AJ17"/>
    <mergeCell ref="AK17:AL17"/>
    <mergeCell ref="AM17:BB17"/>
    <mergeCell ref="DX16:DZ16"/>
    <mergeCell ref="EA16:EC16"/>
    <mergeCell ref="ED16:EF16"/>
    <mergeCell ref="EG16:EI16"/>
    <mergeCell ref="EJ16:EL16"/>
    <mergeCell ref="F20:R20"/>
    <mergeCell ref="T20:BC20"/>
    <mergeCell ref="BE20:BQ20"/>
    <mergeCell ref="BT20:DF20"/>
    <mergeCell ref="EP16:ER16"/>
    <mergeCell ref="ES16:EU16"/>
    <mergeCell ref="EV16:EX16"/>
    <mergeCell ref="EY16:FA16"/>
    <mergeCell ref="DI20:DS20"/>
    <mergeCell ref="DV20:FC20"/>
    <mergeCell ref="DU18:EI18"/>
    <mergeCell ref="EJ18:EP18"/>
    <mergeCell ref="ER18:FC18"/>
    <mergeCell ref="F19:R19"/>
    <mergeCell ref="U19:AN19"/>
    <mergeCell ref="AO19:BB19"/>
    <mergeCell ref="BE19:BQ19"/>
    <mergeCell ref="BT19:DF19"/>
    <mergeCell ref="DI19:DS19"/>
    <mergeCell ref="DU19:FD19"/>
    <mergeCell ref="CF18:CH18"/>
    <mergeCell ref="CM18:CQ18"/>
    <mergeCell ref="CU18:CW18"/>
    <mergeCell ref="FB16:FD16"/>
    <mergeCell ref="DA18:DC18"/>
    <mergeCell ref="DD18:DF18"/>
    <mergeCell ref="DI18:DS18"/>
    <mergeCell ref="F18:R18"/>
    <mergeCell ref="T18:AJ18"/>
    <mergeCell ref="AK18:BB18"/>
    <mergeCell ref="BE18:BQ18"/>
    <mergeCell ref="BS18:BW18"/>
    <mergeCell ref="BX18:BY18"/>
    <mergeCell ref="BZ18:CB18"/>
    <mergeCell ref="EA21:FD22"/>
    <mergeCell ref="BO22:CD22"/>
    <mergeCell ref="CE22:CV22"/>
    <mergeCell ref="A23:D23"/>
    <mergeCell ref="E23:G23"/>
    <mergeCell ref="H23:J23"/>
    <mergeCell ref="K23:M23"/>
    <mergeCell ref="N23:P23"/>
    <mergeCell ref="Q23:S23"/>
    <mergeCell ref="T23:V23"/>
    <mergeCell ref="E21:M22"/>
    <mergeCell ref="N21:S22"/>
    <mergeCell ref="T21:AE22"/>
    <mergeCell ref="AF21:BN22"/>
    <mergeCell ref="BO21:CV21"/>
    <mergeCell ref="CW21:DZ22"/>
    <mergeCell ref="CE23:CV23"/>
    <mergeCell ref="CW23:DZ23"/>
    <mergeCell ref="EA23:FD23"/>
    <mergeCell ref="BW23:BX23"/>
    <mergeCell ref="BY23:BZ23"/>
    <mergeCell ref="CA23:CB23"/>
    <mergeCell ref="CC23:CD23"/>
    <mergeCell ref="A24:D24"/>
    <mergeCell ref="E24:G24"/>
    <mergeCell ref="H24:J24"/>
    <mergeCell ref="K24:M24"/>
    <mergeCell ref="N24:P24"/>
    <mergeCell ref="Q24:S24"/>
    <mergeCell ref="T24:V24"/>
    <mergeCell ref="BS23:BT23"/>
    <mergeCell ref="BU23:BV23"/>
    <mergeCell ref="W23:Y23"/>
    <mergeCell ref="Z23:AB23"/>
    <mergeCell ref="AC23:AE23"/>
    <mergeCell ref="AF23:BN23"/>
    <mergeCell ref="BO23:BP23"/>
    <mergeCell ref="BQ23:BR23"/>
    <mergeCell ref="CE24:CV24"/>
    <mergeCell ref="CW24:DZ24"/>
    <mergeCell ref="EA24:FD24"/>
    <mergeCell ref="A25:D25"/>
    <mergeCell ref="E25:G25"/>
    <mergeCell ref="H25:J25"/>
    <mergeCell ref="K25:M25"/>
    <mergeCell ref="N25:P25"/>
    <mergeCell ref="Q25:S25"/>
    <mergeCell ref="T25:V25"/>
    <mergeCell ref="BS24:BT24"/>
    <mergeCell ref="BU24:BV24"/>
    <mergeCell ref="BW24:BX24"/>
    <mergeCell ref="BY24:BZ24"/>
    <mergeCell ref="CA24:CB24"/>
    <mergeCell ref="CC24:CD24"/>
    <mergeCell ref="W24:Y24"/>
    <mergeCell ref="Z24:AB24"/>
    <mergeCell ref="AC24:AE24"/>
    <mergeCell ref="AF24:BN24"/>
    <mergeCell ref="BO24:BP24"/>
    <mergeCell ref="BQ24:BR24"/>
    <mergeCell ref="CE25:CV25"/>
    <mergeCell ref="CW25:DZ25"/>
    <mergeCell ref="EA25:FD25"/>
    <mergeCell ref="A26:D26"/>
    <mergeCell ref="E26:G26"/>
    <mergeCell ref="H26:J26"/>
    <mergeCell ref="K26:M26"/>
    <mergeCell ref="N26:P26"/>
    <mergeCell ref="Q26:S26"/>
    <mergeCell ref="T26:V26"/>
    <mergeCell ref="BS25:BT25"/>
    <mergeCell ref="BU25:BV25"/>
    <mergeCell ref="BW25:BX25"/>
    <mergeCell ref="BY25:BZ25"/>
    <mergeCell ref="CA25:CB25"/>
    <mergeCell ref="CC25:CD25"/>
    <mergeCell ref="W25:Y25"/>
    <mergeCell ref="Z25:AB25"/>
    <mergeCell ref="AC25:AE25"/>
    <mergeCell ref="AF25:BN25"/>
    <mergeCell ref="BO25:BP25"/>
    <mergeCell ref="BQ25:BR25"/>
    <mergeCell ref="CE26:CV26"/>
    <mergeCell ref="CW26:DZ26"/>
    <mergeCell ref="EA26:FD26"/>
    <mergeCell ref="BW26:BX26"/>
    <mergeCell ref="A27:D27"/>
    <mergeCell ref="E27:G27"/>
    <mergeCell ref="H27:J27"/>
    <mergeCell ref="K27:M27"/>
    <mergeCell ref="N27:P27"/>
    <mergeCell ref="Q27:S27"/>
    <mergeCell ref="T27:V27"/>
    <mergeCell ref="BS26:BT26"/>
    <mergeCell ref="BU26:BV26"/>
    <mergeCell ref="BY26:BZ26"/>
    <mergeCell ref="CA26:CB26"/>
    <mergeCell ref="CC26:CD26"/>
    <mergeCell ref="W26:Y26"/>
    <mergeCell ref="Z26:AB26"/>
    <mergeCell ref="AC26:AE26"/>
    <mergeCell ref="AF26:BN26"/>
    <mergeCell ref="BO26:BP26"/>
    <mergeCell ref="BQ26:BR26"/>
    <mergeCell ref="CE27:CV27"/>
    <mergeCell ref="CW27:DZ27"/>
    <mergeCell ref="EA27:FD27"/>
    <mergeCell ref="A28:D28"/>
    <mergeCell ref="E28:G28"/>
    <mergeCell ref="H28:J28"/>
    <mergeCell ref="K28:M28"/>
    <mergeCell ref="N28:P28"/>
    <mergeCell ref="Q28:S28"/>
    <mergeCell ref="T28:V28"/>
    <mergeCell ref="BS27:BT27"/>
    <mergeCell ref="BU27:BV27"/>
    <mergeCell ref="BW27:BX27"/>
    <mergeCell ref="BY27:BZ27"/>
    <mergeCell ref="CA27:CB27"/>
    <mergeCell ref="CC27:CD27"/>
    <mergeCell ref="W27:Y27"/>
    <mergeCell ref="Z27:AB27"/>
    <mergeCell ref="AC27:AE27"/>
    <mergeCell ref="AF27:BN27"/>
    <mergeCell ref="BO27:BP27"/>
    <mergeCell ref="BQ27:BR27"/>
    <mergeCell ref="CE28:CV28"/>
    <mergeCell ref="CW28:DZ28"/>
    <mergeCell ref="EA28:FD28"/>
    <mergeCell ref="A29:D29"/>
    <mergeCell ref="E29:G29"/>
    <mergeCell ref="H29:J29"/>
    <mergeCell ref="K29:M29"/>
    <mergeCell ref="N29:P29"/>
    <mergeCell ref="Q29:S29"/>
    <mergeCell ref="T29:V29"/>
    <mergeCell ref="BS28:BT28"/>
    <mergeCell ref="BU28:BV28"/>
    <mergeCell ref="BW28:BX28"/>
    <mergeCell ref="BY28:BZ28"/>
    <mergeCell ref="CA28:CB28"/>
    <mergeCell ref="CC28:CD28"/>
    <mergeCell ref="W28:Y28"/>
    <mergeCell ref="Z28:AB28"/>
    <mergeCell ref="AC28:AE28"/>
    <mergeCell ref="AF28:BN28"/>
    <mergeCell ref="BO28:BP28"/>
    <mergeCell ref="BQ28:BR28"/>
    <mergeCell ref="CE29:CV29"/>
    <mergeCell ref="CW29:DZ29"/>
    <mergeCell ref="EA29:FD29"/>
    <mergeCell ref="EJ33:FD33"/>
    <mergeCell ref="F34:H34"/>
    <mergeCell ref="I34:AA34"/>
    <mergeCell ref="AG34:AI34"/>
    <mergeCell ref="AJ34:BG34"/>
    <mergeCell ref="BS29:BT29"/>
    <mergeCell ref="BU29:BV29"/>
    <mergeCell ref="BW29:BX29"/>
    <mergeCell ref="BY29:BZ29"/>
    <mergeCell ref="CA29:CB29"/>
    <mergeCell ref="CC29:CD29"/>
    <mergeCell ref="W29:Y29"/>
    <mergeCell ref="Z29:AB29"/>
    <mergeCell ref="AC29:AE29"/>
    <mergeCell ref="AF29:BN29"/>
    <mergeCell ref="BO29:BP29"/>
    <mergeCell ref="BQ29:BR29"/>
    <mergeCell ref="AG37:AI37"/>
    <mergeCell ref="AJ37:BG37"/>
    <mergeCell ref="F39:H39"/>
    <mergeCell ref="I39:AA39"/>
    <mergeCell ref="AG39:AI39"/>
    <mergeCell ref="AJ39:BG39"/>
    <mergeCell ref="F35:H35"/>
    <mergeCell ref="I35:AA35"/>
    <mergeCell ref="AG35:AI35"/>
    <mergeCell ref="AJ35:BG35"/>
    <mergeCell ref="F36:H36"/>
    <mergeCell ref="I36:AA36"/>
    <mergeCell ref="AG36:AI36"/>
    <mergeCell ref="AJ36:BG36"/>
    <mergeCell ref="BM39:BO39"/>
    <mergeCell ref="BP39:CM39"/>
    <mergeCell ref="CS39:CU39"/>
    <mergeCell ref="CV39:DS39"/>
    <mergeCell ref="F40:H40"/>
    <mergeCell ref="I40:AA40"/>
    <mergeCell ref="AG40:AI40"/>
    <mergeCell ref="AJ40:BG40"/>
    <mergeCell ref="BM40:BO40"/>
    <mergeCell ref="BP40:CM40"/>
    <mergeCell ref="CS40:CU40"/>
    <mergeCell ref="CV40:DS40"/>
    <mergeCell ref="F41:H41"/>
    <mergeCell ref="I41:AA41"/>
    <mergeCell ref="AG41:AI41"/>
    <mergeCell ref="AJ41:BG41"/>
    <mergeCell ref="BM41:BO41"/>
    <mergeCell ref="BP41:CM41"/>
    <mergeCell ref="CS41:CU41"/>
    <mergeCell ref="CV41:DS41"/>
    <mergeCell ref="CS42:CU42"/>
    <mergeCell ref="CV42:DS42"/>
    <mergeCell ref="F43:H43"/>
    <mergeCell ref="I43:AA43"/>
    <mergeCell ref="AG43:AI43"/>
    <mergeCell ref="AJ43:BG43"/>
    <mergeCell ref="BM43:BO43"/>
    <mergeCell ref="BP43:CM43"/>
    <mergeCell ref="CS43:CU43"/>
    <mergeCell ref="CV43:DS43"/>
    <mergeCell ref="F42:H42"/>
    <mergeCell ref="I42:AA42"/>
    <mergeCell ref="AG42:AI42"/>
    <mergeCell ref="AJ42:BG42"/>
    <mergeCell ref="BM42:BO42"/>
    <mergeCell ref="BP42:CM42"/>
    <mergeCell ref="I46:AA46"/>
    <mergeCell ref="AG46:AI46"/>
    <mergeCell ref="AJ46:BG46"/>
    <mergeCell ref="BM46:BO46"/>
    <mergeCell ref="BP46:CM46"/>
    <mergeCell ref="CS44:CU44"/>
    <mergeCell ref="CV44:DS44"/>
    <mergeCell ref="F45:H45"/>
    <mergeCell ref="I45:AA45"/>
    <mergeCell ref="AG45:AI45"/>
    <mergeCell ref="AJ45:BG45"/>
    <mergeCell ref="BM45:BO45"/>
    <mergeCell ref="BP45:CM45"/>
    <mergeCell ref="CS45:CU45"/>
    <mergeCell ref="CV45:DS45"/>
    <mergeCell ref="F44:H44"/>
    <mergeCell ref="I44:AA44"/>
    <mergeCell ref="AG44:AI44"/>
    <mergeCell ref="AJ44:BG44"/>
    <mergeCell ref="BM44:BO44"/>
    <mergeCell ref="BP44:CM44"/>
    <mergeCell ref="FN72:FN76"/>
    <mergeCell ref="CS48:CU48"/>
    <mergeCell ref="CV48:DS48"/>
    <mergeCell ref="DP11:FD12"/>
    <mergeCell ref="FN69:FP69"/>
    <mergeCell ref="FN70:FP70"/>
    <mergeCell ref="FN71:FP71"/>
    <mergeCell ref="F48:H48"/>
    <mergeCell ref="I48:AA48"/>
    <mergeCell ref="AG48:AI48"/>
    <mergeCell ref="AJ48:BG48"/>
    <mergeCell ref="BM48:BO48"/>
    <mergeCell ref="BP48:CM48"/>
    <mergeCell ref="CS46:CU46"/>
    <mergeCell ref="CV46:DS46"/>
    <mergeCell ref="F47:H47"/>
    <mergeCell ref="I47:AA47"/>
    <mergeCell ref="AG47:AI47"/>
    <mergeCell ref="AJ47:BG47"/>
    <mergeCell ref="BM47:BO47"/>
    <mergeCell ref="BP47:CM47"/>
    <mergeCell ref="CS47:CU47"/>
    <mergeCell ref="CV47:DS47"/>
    <mergeCell ref="F46:H46"/>
  </mergeCells>
  <phoneticPr fontId="1"/>
  <dataValidations count="2">
    <dataValidation type="whole" allowBlank="1" showInputMessage="1" showErrorMessage="1" error="取引先コードはカンマやハイフンを入力せず、数値のみで入力してください。_x000a_" sqref="DV15:FC15" xr:uid="{0ED8667E-4508-4BF0-BAA3-885027CBA7FB}">
      <formula1>0</formula1>
      <formula2>9999999999</formula2>
    </dataValidation>
    <dataValidation type="whole" allowBlank="1" showInputMessage="1" showErrorMessage="1" errorTitle="エラー" error="数値以外は入力できません。" sqref="U16:BB16 U12 BT16:DF16 U14:BB14" xr:uid="{1B799C02-5D5D-431D-A8AB-ABC8A0B05C7A}">
      <formula1>-999999999999999</formula1>
      <formula2>999999999999999</formula2>
    </dataValidation>
  </dataValidations>
  <printOptions horizontalCentered="1" verticalCentered="1"/>
  <pageMargins left="0.39370078740157483" right="0.39370078740157483" top="0.39370078740157483" bottom="0.39370078740157483" header="0.31496062992125984" footer="0.31496062992125984"/>
  <pageSetup paperSize="9" scale="9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Drop Down 1">
              <controlPr locked="0" defaultSize="0" autoLine="0" autoPict="0">
                <anchor moveWithCells="1">
                  <from>
                    <xdr:col>125</xdr:col>
                    <xdr:colOff>0</xdr:colOff>
                    <xdr:row>16</xdr:row>
                    <xdr:rowOff>47625</xdr:rowOff>
                  </from>
                  <to>
                    <xdr:col>145</xdr:col>
                    <xdr:colOff>0</xdr:colOff>
                    <xdr:row>16</xdr:row>
                    <xdr:rowOff>257175</xdr:rowOff>
                  </to>
                </anchor>
              </controlPr>
            </control>
          </mc:Choice>
        </mc:AlternateContent>
        <mc:AlternateContent xmlns:mc="http://schemas.openxmlformats.org/markup-compatibility/2006">
          <mc:Choice Requires="x14">
            <control shapeId="30722" r:id="rId5" name="Drop Down 2">
              <controlPr locked="0" defaultSize="0" autoLine="0" autoPict="0">
                <anchor moveWithCells="1">
                  <from>
                    <xdr:col>125</xdr:col>
                    <xdr:colOff>0</xdr:colOff>
                    <xdr:row>17</xdr:row>
                    <xdr:rowOff>47625</xdr:rowOff>
                  </from>
                  <to>
                    <xdr:col>144</xdr:col>
                    <xdr:colOff>57150</xdr:colOff>
                    <xdr:row>17</xdr:row>
                    <xdr:rowOff>257175</xdr:rowOff>
                  </to>
                </anchor>
              </controlPr>
            </control>
          </mc:Choice>
        </mc:AlternateContent>
        <mc:AlternateContent xmlns:mc="http://schemas.openxmlformats.org/markup-compatibility/2006">
          <mc:Choice Requires="x14">
            <control shapeId="30723" r:id="rId6" name="Drop Down 3">
              <controlPr locked="0" defaultSize="0" autoLine="0" autoPict="0">
                <anchor moveWithCells="1">
                  <from>
                    <xdr:col>20</xdr:col>
                    <xdr:colOff>0</xdr:colOff>
                    <xdr:row>17</xdr:row>
                    <xdr:rowOff>47625</xdr:rowOff>
                  </from>
                  <to>
                    <xdr:col>37</xdr:col>
                    <xdr:colOff>47625</xdr:colOff>
                    <xdr:row>17</xdr:row>
                    <xdr:rowOff>266700</xdr:rowOff>
                  </to>
                </anchor>
              </controlPr>
            </control>
          </mc:Choice>
        </mc:AlternateContent>
        <mc:AlternateContent xmlns:mc="http://schemas.openxmlformats.org/markup-compatibility/2006">
          <mc:Choice Requires="x14">
            <control shapeId="30724" r:id="rId7" name="Drop Down 4">
              <controlPr locked="0" defaultSize="0" autoLine="0" autoPict="0">
                <anchor moveWithCells="1">
                  <from>
                    <xdr:col>125</xdr:col>
                    <xdr:colOff>0</xdr:colOff>
                    <xdr:row>18</xdr:row>
                    <xdr:rowOff>47625</xdr:rowOff>
                  </from>
                  <to>
                    <xdr:col>144</xdr:col>
                    <xdr:colOff>57150</xdr:colOff>
                    <xdr:row>18</xdr:row>
                    <xdr:rowOff>257175</xdr:rowOff>
                  </to>
                </anchor>
              </controlPr>
            </control>
          </mc:Choice>
        </mc:AlternateContent>
        <mc:AlternateContent xmlns:mc="http://schemas.openxmlformats.org/markup-compatibility/2006">
          <mc:Choice Requires="x14">
            <control shapeId="30725" r:id="rId8" name="Option Button 5">
              <controlPr defaultSize="0" autoFill="0" autoLine="0" autoPict="0">
                <anchor moveWithCells="1">
                  <from>
                    <xdr:col>71</xdr:col>
                    <xdr:colOff>0</xdr:colOff>
                    <xdr:row>16</xdr:row>
                    <xdr:rowOff>0</xdr:rowOff>
                  </from>
                  <to>
                    <xdr:col>88</xdr:col>
                    <xdr:colOff>19050</xdr:colOff>
                    <xdr:row>17</xdr:row>
                    <xdr:rowOff>19050</xdr:rowOff>
                  </to>
                </anchor>
              </controlPr>
            </control>
          </mc:Choice>
        </mc:AlternateContent>
        <mc:AlternateContent xmlns:mc="http://schemas.openxmlformats.org/markup-compatibility/2006">
          <mc:Choice Requires="x14">
            <control shapeId="30726" r:id="rId9" name="Option Button 6">
              <controlPr defaultSize="0" autoFill="0" autoLine="0" autoPict="0">
                <anchor moveWithCells="1">
                  <from>
                    <xdr:col>88</xdr:col>
                    <xdr:colOff>0</xdr:colOff>
                    <xdr:row>16</xdr:row>
                    <xdr:rowOff>0</xdr:rowOff>
                  </from>
                  <to>
                    <xdr:col>106</xdr:col>
                    <xdr:colOff>0</xdr:colOff>
                    <xdr:row>17</xdr:row>
                    <xdr:rowOff>19050</xdr:rowOff>
                  </to>
                </anchor>
              </controlPr>
            </control>
          </mc:Choice>
        </mc:AlternateContent>
        <mc:AlternateContent xmlns:mc="http://schemas.openxmlformats.org/markup-compatibility/2006">
          <mc:Choice Requires="x14">
            <control shapeId="30727" r:id="rId10" name="注文書記載">
              <controlPr defaultSize="0" autoFill="0" autoPict="0">
                <anchor moveWithCells="1">
                  <from>
                    <xdr:col>70</xdr:col>
                    <xdr:colOff>0</xdr:colOff>
                    <xdr:row>16</xdr:row>
                    <xdr:rowOff>0</xdr:rowOff>
                  </from>
                  <to>
                    <xdr:col>111</xdr:col>
                    <xdr:colOff>0</xdr:colOff>
                    <xdr:row>17</xdr:row>
                    <xdr:rowOff>19050</xdr:rowOff>
                  </to>
                </anchor>
              </controlPr>
            </control>
          </mc:Choice>
        </mc:AlternateContent>
        <mc:AlternateContent xmlns:mc="http://schemas.openxmlformats.org/markup-compatibility/2006">
          <mc:Choice Requires="x14">
            <control shapeId="30728" r:id="rId11" name="見積区分">
              <controlPr defaultSize="0" autoFill="0" autoPict="0">
                <anchor moveWithCells="1">
                  <from>
                    <xdr:col>58</xdr:col>
                    <xdr:colOff>0</xdr:colOff>
                    <xdr:row>8</xdr:row>
                    <xdr:rowOff>0</xdr:rowOff>
                  </from>
                  <to>
                    <xdr:col>113</xdr:col>
                    <xdr:colOff>0</xdr:colOff>
                    <xdr:row>9</xdr:row>
                    <xdr:rowOff>247650</xdr:rowOff>
                  </to>
                </anchor>
              </controlPr>
            </control>
          </mc:Choice>
        </mc:AlternateContent>
        <mc:AlternateContent xmlns:mc="http://schemas.openxmlformats.org/markup-compatibility/2006">
          <mc:Choice Requires="x14">
            <control shapeId="30729" r:id="rId12" name="新規修正区分">
              <controlPr defaultSize="0" autoFill="0" autoPict="0">
                <anchor moveWithCells="1">
                  <from>
                    <xdr:col>58</xdr:col>
                    <xdr:colOff>0</xdr:colOff>
                    <xdr:row>8</xdr:row>
                    <xdr:rowOff>0</xdr:rowOff>
                  </from>
                  <to>
                    <xdr:col>113</xdr:col>
                    <xdr:colOff>0</xdr:colOff>
                    <xdr:row>9</xdr:row>
                    <xdr:rowOff>266700</xdr:rowOff>
                  </to>
                </anchor>
              </controlPr>
            </control>
          </mc:Choice>
        </mc:AlternateContent>
        <mc:AlternateContent xmlns:mc="http://schemas.openxmlformats.org/markup-compatibility/2006">
          <mc:Choice Requires="x14">
            <control shapeId="30730" r:id="rId13" name="注文書記載">
              <controlPr defaultSize="0" autoFill="0" autoPict="0">
                <anchor moveWithCells="1">
                  <from>
                    <xdr:col>70</xdr:col>
                    <xdr:colOff>0</xdr:colOff>
                    <xdr:row>16</xdr:row>
                    <xdr:rowOff>0</xdr:rowOff>
                  </from>
                  <to>
                    <xdr:col>111</xdr:col>
                    <xdr:colOff>0</xdr:colOff>
                    <xdr:row>17</xdr:row>
                    <xdr:rowOff>19050</xdr:rowOff>
                  </to>
                </anchor>
              </controlPr>
            </control>
          </mc:Choice>
        </mc:AlternateContent>
        <mc:AlternateContent xmlns:mc="http://schemas.openxmlformats.org/markup-compatibility/2006">
          <mc:Choice Requires="x14">
            <control shapeId="30731" r:id="rId14" name="見積区分">
              <controlPr defaultSize="0" autoFill="0" autoPict="0">
                <anchor moveWithCells="1">
                  <from>
                    <xdr:col>58</xdr:col>
                    <xdr:colOff>0</xdr:colOff>
                    <xdr:row>5</xdr:row>
                    <xdr:rowOff>0</xdr:rowOff>
                  </from>
                  <to>
                    <xdr:col>113</xdr:col>
                    <xdr:colOff>0</xdr:colOff>
                    <xdr:row>7</xdr:row>
                    <xdr:rowOff>19050</xdr:rowOff>
                  </to>
                </anchor>
              </controlPr>
            </control>
          </mc:Choice>
        </mc:AlternateContent>
        <mc:AlternateContent xmlns:mc="http://schemas.openxmlformats.org/markup-compatibility/2006">
          <mc:Choice Requires="x14">
            <control shapeId="30732" r:id="rId15" name="新規修正区分">
              <controlPr defaultSize="0" autoFill="0" autoPict="0">
                <anchor moveWithCells="1">
                  <from>
                    <xdr:col>58</xdr:col>
                    <xdr:colOff>0</xdr:colOff>
                    <xdr:row>7</xdr:row>
                    <xdr:rowOff>0</xdr:rowOff>
                  </from>
                  <to>
                    <xdr:col>113</xdr:col>
                    <xdr:colOff>0</xdr:colOff>
                    <xdr:row>9</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267</vt:i4>
      </vt:variant>
    </vt:vector>
  </HeadingPairs>
  <TitlesOfParts>
    <vt:vector size="270" baseType="lpstr">
      <vt:lpstr>見積書・発注依頼書 (入力)</vt:lpstr>
      <vt:lpstr>見積書・発注依頼書 (手書)</vt:lpstr>
      <vt:lpstr>記入例</vt:lpstr>
      <vt:lpstr>記入例!IJOB1</vt:lpstr>
      <vt:lpstr>'見積書・発注依頼書 (手書)'!IJOB1</vt:lpstr>
      <vt:lpstr>IJOB1</vt:lpstr>
      <vt:lpstr>記入例!IJOB2</vt:lpstr>
      <vt:lpstr>'見積書・発注依頼書 (手書)'!IJOB2</vt:lpstr>
      <vt:lpstr>IJOB2</vt:lpstr>
      <vt:lpstr>記入例!IJOB3</vt:lpstr>
      <vt:lpstr>'見積書・発注依頼書 (手書)'!IJOB3</vt:lpstr>
      <vt:lpstr>IJOB3</vt:lpstr>
      <vt:lpstr>記入例!IJOB4</vt:lpstr>
      <vt:lpstr>'見積書・発注依頼書 (手書)'!IJOB4</vt:lpstr>
      <vt:lpstr>IJOB4</vt:lpstr>
      <vt:lpstr>記入例!PJコード1</vt:lpstr>
      <vt:lpstr>'見積書・発注依頼書 (手書)'!PJコード1</vt:lpstr>
      <vt:lpstr>PJコード1</vt:lpstr>
      <vt:lpstr>記入例!PJコード2</vt:lpstr>
      <vt:lpstr>'見積書・発注依頼書 (手書)'!PJコード2</vt:lpstr>
      <vt:lpstr>PJコード2</vt:lpstr>
      <vt:lpstr>記入例!PJコード3</vt:lpstr>
      <vt:lpstr>'見積書・発注依頼書 (手書)'!PJコード3</vt:lpstr>
      <vt:lpstr>PJコード3</vt:lpstr>
      <vt:lpstr>記入例!PJコード4</vt:lpstr>
      <vt:lpstr>'見積書・発注依頼書 (手書)'!PJコード4</vt:lpstr>
      <vt:lpstr>PJコード4</vt:lpstr>
      <vt:lpstr>記入例!Print_Area</vt:lpstr>
      <vt:lpstr>記入例!バージョン番号</vt:lpstr>
      <vt:lpstr>バージョン番号</vt:lpstr>
      <vt:lpstr>記入例!金額取決月</vt:lpstr>
      <vt:lpstr>'見積書・発注依頼書 (手書)'!金額取決月</vt:lpstr>
      <vt:lpstr>金額取決月</vt:lpstr>
      <vt:lpstr>記入例!金額取決日</vt:lpstr>
      <vt:lpstr>'見積書・発注依頼書 (手書)'!金額取決日</vt:lpstr>
      <vt:lpstr>金額取決日</vt:lpstr>
      <vt:lpstr>記入例!金額取決年</vt:lpstr>
      <vt:lpstr>'見積書・発注依頼書 (手書)'!金額取決年</vt:lpstr>
      <vt:lpstr>金額取決年</vt:lpstr>
      <vt:lpstr>記入例!建設業許可番号</vt:lpstr>
      <vt:lpstr>'見積書・発注依頼書 (手書)'!建設業許可番号</vt:lpstr>
      <vt:lpstr>建設業許可番号</vt:lpstr>
      <vt:lpstr>記入例!見積依頼番号</vt:lpstr>
      <vt:lpstr>'見積書・発注依頼書 (手書)'!見積依頼番号</vt:lpstr>
      <vt:lpstr>見積依頼番号</vt:lpstr>
      <vt:lpstr>記入例!見積金額</vt:lpstr>
      <vt:lpstr>'見積書・発注依頼書 (手書)'!見積金額</vt:lpstr>
      <vt:lpstr>見積金額</vt:lpstr>
      <vt:lpstr>記入例!見積区分</vt:lpstr>
      <vt:lpstr>'見積書・発注依頼書 (手書)'!見積区分</vt:lpstr>
      <vt:lpstr>見積区分</vt:lpstr>
      <vt:lpstr>記入例!見積月</vt:lpstr>
      <vt:lpstr>'見積書・発注依頼書 (手書)'!見積月</vt:lpstr>
      <vt:lpstr>見積月</vt:lpstr>
      <vt:lpstr>記入例!見積日</vt:lpstr>
      <vt:lpstr>'見積書・発注依頼書 (手書)'!見積日</vt:lpstr>
      <vt:lpstr>見積日</vt:lpstr>
      <vt:lpstr>記入例!見積年</vt:lpstr>
      <vt:lpstr>'見積書・発注依頼書 (手書)'!見積年</vt:lpstr>
      <vt:lpstr>見積年</vt:lpstr>
      <vt:lpstr>記入例!見積納期From月</vt:lpstr>
      <vt:lpstr>'見積書・発注依頼書 (手書)'!見積納期From月</vt:lpstr>
      <vt:lpstr>見積納期From月</vt:lpstr>
      <vt:lpstr>記入例!見積納期From日</vt:lpstr>
      <vt:lpstr>'見積書・発注依頼書 (手書)'!見積納期From日</vt:lpstr>
      <vt:lpstr>見積納期From日</vt:lpstr>
      <vt:lpstr>記入例!見積納期From年</vt:lpstr>
      <vt:lpstr>'見積書・発注依頼書 (手書)'!見積納期From年</vt:lpstr>
      <vt:lpstr>見積納期From年</vt:lpstr>
      <vt:lpstr>記入例!見積納期To月</vt:lpstr>
      <vt:lpstr>'見積書・発注依頼書 (手書)'!見積納期To月</vt:lpstr>
      <vt:lpstr>見積納期To月</vt:lpstr>
      <vt:lpstr>記入例!見積納期To日</vt:lpstr>
      <vt:lpstr>'見積書・発注依頼書 (手書)'!見積納期To日</vt:lpstr>
      <vt:lpstr>見積納期To日</vt:lpstr>
      <vt:lpstr>記入例!見積納期To年</vt:lpstr>
      <vt:lpstr>'見積書・発注依頼書 (手書)'!見積納期To年</vt:lpstr>
      <vt:lpstr>見積納期To年</vt:lpstr>
      <vt:lpstr>記入例!見積番号</vt:lpstr>
      <vt:lpstr>'見積書・発注依頼書 (手書)'!見積番号</vt:lpstr>
      <vt:lpstr>見積番号</vt:lpstr>
      <vt:lpstr>記入例!見積有効期間</vt:lpstr>
      <vt:lpstr>'見積書・発注依頼書 (手書)'!見積有効期間</vt:lpstr>
      <vt:lpstr>見積有効期間</vt:lpstr>
      <vt:lpstr>記入例!現場名</vt:lpstr>
      <vt:lpstr>'見積書・発注依頼書 (手書)'!現場名</vt:lpstr>
      <vt:lpstr>現場名</vt:lpstr>
      <vt:lpstr>記入例!購買部署</vt:lpstr>
      <vt:lpstr>'見積書・発注依頼書 (手書)'!購買部署</vt:lpstr>
      <vt:lpstr>購買部署</vt:lpstr>
      <vt:lpstr>記入例!仕事番号1</vt:lpstr>
      <vt:lpstr>'見積書・発注依頼書 (手書)'!仕事番号1</vt:lpstr>
      <vt:lpstr>仕事番号1</vt:lpstr>
      <vt:lpstr>記入例!仕事番号2</vt:lpstr>
      <vt:lpstr>'見積書・発注依頼書 (手書)'!仕事番号2</vt:lpstr>
      <vt:lpstr>仕事番号2</vt:lpstr>
      <vt:lpstr>記入例!仕事番号3</vt:lpstr>
      <vt:lpstr>'見積書・発注依頼書 (手書)'!仕事番号3</vt:lpstr>
      <vt:lpstr>仕事番号3</vt:lpstr>
      <vt:lpstr>記入例!仕事番号4</vt:lpstr>
      <vt:lpstr>'見積書・発注依頼書 (手書)'!仕事番号4</vt:lpstr>
      <vt:lpstr>仕事番号4</vt:lpstr>
      <vt:lpstr>記入例!仕事番号5</vt:lpstr>
      <vt:lpstr>'見積書・発注依頼書 (手書)'!仕事番号5</vt:lpstr>
      <vt:lpstr>仕事番号5</vt:lpstr>
      <vt:lpstr>記入例!仕事番号6</vt:lpstr>
      <vt:lpstr>'見積書・発注依頼書 (手書)'!仕事番号6</vt:lpstr>
      <vt:lpstr>仕事番号6</vt:lpstr>
      <vt:lpstr>記入例!仕事番号7</vt:lpstr>
      <vt:lpstr>'見積書・発注依頼書 (手書)'!仕事番号7</vt:lpstr>
      <vt:lpstr>仕事番号7</vt:lpstr>
      <vt:lpstr>記入例!子会社仕事番号1</vt:lpstr>
      <vt:lpstr>'見積書・発注依頼書 (手書)'!子会社仕事番号1</vt:lpstr>
      <vt:lpstr>子会社仕事番号1</vt:lpstr>
      <vt:lpstr>記入例!子会社仕事番号10</vt:lpstr>
      <vt:lpstr>'見積書・発注依頼書 (手書)'!子会社仕事番号10</vt:lpstr>
      <vt:lpstr>子会社仕事番号10</vt:lpstr>
      <vt:lpstr>記入例!子会社仕事番号2</vt:lpstr>
      <vt:lpstr>'見積書・発注依頼書 (手書)'!子会社仕事番号2</vt:lpstr>
      <vt:lpstr>子会社仕事番号2</vt:lpstr>
      <vt:lpstr>記入例!子会社仕事番号3</vt:lpstr>
      <vt:lpstr>'見積書・発注依頼書 (手書)'!子会社仕事番号3</vt:lpstr>
      <vt:lpstr>子会社仕事番号3</vt:lpstr>
      <vt:lpstr>記入例!子会社仕事番号4</vt:lpstr>
      <vt:lpstr>'見積書・発注依頼書 (手書)'!子会社仕事番号4</vt:lpstr>
      <vt:lpstr>子会社仕事番号4</vt:lpstr>
      <vt:lpstr>記入例!子会社仕事番号5</vt:lpstr>
      <vt:lpstr>'見積書・発注依頼書 (手書)'!子会社仕事番号5</vt:lpstr>
      <vt:lpstr>子会社仕事番号5</vt:lpstr>
      <vt:lpstr>記入例!子会社仕事番号6</vt:lpstr>
      <vt:lpstr>'見積書・発注依頼書 (手書)'!子会社仕事番号6</vt:lpstr>
      <vt:lpstr>子会社仕事番号6</vt:lpstr>
      <vt:lpstr>記入例!子会社仕事番号7</vt:lpstr>
      <vt:lpstr>'見積書・発注依頼書 (手書)'!子会社仕事番号7</vt:lpstr>
      <vt:lpstr>子会社仕事番号7</vt:lpstr>
      <vt:lpstr>記入例!子会社仕事番号8</vt:lpstr>
      <vt:lpstr>'見積書・発注依頼書 (手書)'!子会社仕事番号8</vt:lpstr>
      <vt:lpstr>子会社仕事番号8</vt:lpstr>
      <vt:lpstr>記入例!子会社仕事番号9</vt:lpstr>
      <vt:lpstr>'見積書・発注依頼書 (手書)'!子会社仕事番号9</vt:lpstr>
      <vt:lpstr>子会社仕事番号9</vt:lpstr>
      <vt:lpstr>記入例!支払条件</vt:lpstr>
      <vt:lpstr>'見積書・発注依頼書 (手書)'!支払条件</vt:lpstr>
      <vt:lpstr>支払条件</vt:lpstr>
      <vt:lpstr>記入例!支払条件その他</vt:lpstr>
      <vt:lpstr>'見積書・発注依頼書 (手書)'!支払条件その他</vt:lpstr>
      <vt:lpstr>支払条件その他</vt:lpstr>
      <vt:lpstr>記入例!支払条件取込</vt:lpstr>
      <vt:lpstr>'見積書・発注依頼書 (手書)'!支払条件取込</vt:lpstr>
      <vt:lpstr>支払条件取込</vt:lpstr>
      <vt:lpstr>記入例!支払条件出力</vt:lpstr>
      <vt:lpstr>'見積書・発注依頼書 (手書)'!支払条件出力</vt:lpstr>
      <vt:lpstr>支払条件出力</vt:lpstr>
      <vt:lpstr>記入例!次ページ有無</vt:lpstr>
      <vt:lpstr>'見積書・発注依頼書 (手書)'!次ページ有無</vt:lpstr>
      <vt:lpstr>次ページ有無</vt:lpstr>
      <vt:lpstr>記入例!社員No</vt:lpstr>
      <vt:lpstr>'見積書・発注依頼書 (手書)'!社員No</vt:lpstr>
      <vt:lpstr>社員No</vt:lpstr>
      <vt:lpstr>記入例!社名</vt:lpstr>
      <vt:lpstr>'見積書・発注依頼書 (手書)'!社名</vt:lpstr>
      <vt:lpstr>社名</vt:lpstr>
      <vt:lpstr>記入例!取引先コード</vt:lpstr>
      <vt:lpstr>'見積書・発注依頼書 (手書)'!取引先コード</vt:lpstr>
      <vt:lpstr>取引先コード</vt:lpstr>
      <vt:lpstr>記入例!取決金額</vt:lpstr>
      <vt:lpstr>'見積書・発注依頼書 (手書)'!取決金額</vt:lpstr>
      <vt:lpstr>取決金額</vt:lpstr>
      <vt:lpstr>記入例!住所１</vt:lpstr>
      <vt:lpstr>'見積書・発注依頼書 (手書)'!住所１</vt:lpstr>
      <vt:lpstr>住所１</vt:lpstr>
      <vt:lpstr>記入例!住所２</vt:lpstr>
      <vt:lpstr>'見積書・発注依頼書 (手書)'!住所２</vt:lpstr>
      <vt:lpstr>住所２</vt:lpstr>
      <vt:lpstr>記入例!消費税</vt:lpstr>
      <vt:lpstr>'見積書・発注依頼書 (手書)'!消費税</vt:lpstr>
      <vt:lpstr>消費税</vt:lpstr>
      <vt:lpstr>記入例!消費税区分</vt:lpstr>
      <vt:lpstr>'見積書・発注依頼書 (手書)'!消費税区分</vt:lpstr>
      <vt:lpstr>消費税区分</vt:lpstr>
      <vt:lpstr>記入例!消費税区分その他</vt:lpstr>
      <vt:lpstr>'見積書・発注依頼書 (手書)'!消費税区分その他</vt:lpstr>
      <vt:lpstr>消費税区分その他</vt:lpstr>
      <vt:lpstr>記入例!消費税区分出力</vt:lpstr>
      <vt:lpstr>'見積書・発注依頼書 (手書)'!消費税区分出力</vt:lpstr>
      <vt:lpstr>消費税区分出力</vt:lpstr>
      <vt:lpstr>記入例!消費税取込</vt:lpstr>
      <vt:lpstr>'見積書・発注依頼書 (手書)'!消費税取込</vt:lpstr>
      <vt:lpstr>消費税取込</vt:lpstr>
      <vt:lpstr>記入例!新規修正区分</vt:lpstr>
      <vt:lpstr>'見積書・発注依頼書 (手書)'!新規修正区分</vt:lpstr>
      <vt:lpstr>新規修正区分</vt:lpstr>
      <vt:lpstr>記入例!税込金額</vt:lpstr>
      <vt:lpstr>'見積書・発注依頼書 (手書)'!税込金額</vt:lpstr>
      <vt:lpstr>税込金額</vt:lpstr>
      <vt:lpstr>記入例!相殺予定金額</vt:lpstr>
      <vt:lpstr>'見積書・発注依頼書 (手書)'!相殺予定金額</vt:lpstr>
      <vt:lpstr>相殺予定金額</vt:lpstr>
      <vt:lpstr>記入例!注文書記載</vt:lpstr>
      <vt:lpstr>'見積書・発注依頼書 (手書)'!注文書記載</vt:lpstr>
      <vt:lpstr>注文書記載</vt:lpstr>
      <vt:lpstr>記入例!注文書記載出力</vt:lpstr>
      <vt:lpstr>'見積書・発注依頼書 (手書)'!注文書記載出力</vt:lpstr>
      <vt:lpstr>注文書記載出力</vt:lpstr>
      <vt:lpstr>記入例!注文摘要</vt:lpstr>
      <vt:lpstr>'見積書・発注依頼書 (手書)'!注文摘要</vt:lpstr>
      <vt:lpstr>注文摘要</vt:lpstr>
      <vt:lpstr>記入例!注文摘要取込</vt:lpstr>
      <vt:lpstr>'見積書・発注依頼書 (手書)'!注文摘要取込</vt:lpstr>
      <vt:lpstr>注文摘要取込</vt:lpstr>
      <vt:lpstr>記入例!注文摘要出力</vt:lpstr>
      <vt:lpstr>'見積書・発注依頼書 (手書)'!注文摘要出力</vt:lpstr>
      <vt:lpstr>注文摘要出力</vt:lpstr>
      <vt:lpstr>記入例!注文納期From月</vt:lpstr>
      <vt:lpstr>'見積書・発注依頼書 (手書)'!注文納期From月</vt:lpstr>
      <vt:lpstr>注文納期From月</vt:lpstr>
      <vt:lpstr>記入例!注文納期From日</vt:lpstr>
      <vt:lpstr>'見積書・発注依頼書 (手書)'!注文納期From日</vt:lpstr>
      <vt:lpstr>注文納期From日</vt:lpstr>
      <vt:lpstr>記入例!注文納期From年</vt:lpstr>
      <vt:lpstr>'見積書・発注依頼書 (手書)'!注文納期From年</vt:lpstr>
      <vt:lpstr>注文納期From年</vt:lpstr>
      <vt:lpstr>記入例!注文納期To月</vt:lpstr>
      <vt:lpstr>'見積書・発注依頼書 (手書)'!注文納期To月</vt:lpstr>
      <vt:lpstr>注文納期To月</vt:lpstr>
      <vt:lpstr>記入例!注文納期To日</vt:lpstr>
      <vt:lpstr>'見積書・発注依頼書 (手書)'!注文納期To日</vt:lpstr>
      <vt:lpstr>注文納期To日</vt:lpstr>
      <vt:lpstr>記入例!注文納期To年</vt:lpstr>
      <vt:lpstr>'見積書・発注依頼書 (手書)'!注文納期To年</vt:lpstr>
      <vt:lpstr>注文納期To年</vt:lpstr>
      <vt:lpstr>記入例!注文納入場所</vt:lpstr>
      <vt:lpstr>'見積書・発注依頼書 (手書)'!注文納入場所</vt:lpstr>
      <vt:lpstr>注文納入場所</vt:lpstr>
      <vt:lpstr>記入例!調達部署</vt:lpstr>
      <vt:lpstr>'見積書・発注依頼書 (手書)'!調達部署</vt:lpstr>
      <vt:lpstr>調達部署</vt:lpstr>
      <vt:lpstr>記入例!摘要</vt:lpstr>
      <vt:lpstr>'見積書・発注依頼書 (手書)'!摘要</vt:lpstr>
      <vt:lpstr>摘要</vt:lpstr>
      <vt:lpstr>記入例!電話番号</vt:lpstr>
      <vt:lpstr>'見積書・発注依頼書 (手書)'!電話番号</vt:lpstr>
      <vt:lpstr>電話番号</vt:lpstr>
      <vt:lpstr>記入例!特記事項</vt:lpstr>
      <vt:lpstr>'見積書・発注依頼書 (手書)'!特記事項</vt:lpstr>
      <vt:lpstr>特記事項</vt:lpstr>
      <vt:lpstr>記入例!内容</vt:lpstr>
      <vt:lpstr>'見積書・発注依頼書 (手書)'!内容</vt:lpstr>
      <vt:lpstr>内容</vt:lpstr>
      <vt:lpstr>記入例!納入場所</vt:lpstr>
      <vt:lpstr>'見積書・発注依頼書 (手書)'!納入場所</vt:lpstr>
      <vt:lpstr>納入場所</vt:lpstr>
      <vt:lpstr>記入例!法定福利費</vt:lpstr>
      <vt:lpstr>'見積書・発注依頼書 (手書)'!法定福利費</vt:lpstr>
      <vt:lpstr>法定福利費</vt:lpstr>
      <vt:lpstr>記入例!法定福利費取込</vt:lpstr>
      <vt:lpstr>'見積書・発注依頼書 (手書)'!法定福利費取込</vt:lpstr>
      <vt:lpstr>法定福利費取込</vt:lpstr>
      <vt:lpstr>記入例!法定福利費出力</vt:lpstr>
      <vt:lpstr>'見積書・発注依頼書 (手書)'!法定福利費出力</vt:lpstr>
      <vt:lpstr>法定福利費出力</vt:lpstr>
      <vt:lpstr>記入例!有償支給先コード</vt:lpstr>
      <vt:lpstr>'見積書・発注依頼書 (手書)'!有償支給先コード</vt:lpstr>
      <vt:lpstr>有償支給先コード</vt:lpstr>
      <vt:lpstr>記入例!有償支給先名称</vt:lpstr>
      <vt:lpstr>'見積書・発注依頼書 (手書)'!有償支給先名称</vt:lpstr>
      <vt:lpstr>有償支給先名称</vt:lpstr>
      <vt:lpstr>記入例!郵便番号</vt:lpstr>
      <vt:lpstr>'見積書・発注依頼書 (手書)'!郵便番号</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NEHEC</dc:creator>
  <cp:lastModifiedBy>Administrator</cp:lastModifiedBy>
  <cp:lastPrinted>2024-03-08T07:26:17Z</cp:lastPrinted>
  <dcterms:created xsi:type="dcterms:W3CDTF">2016-01-15T01:16:38Z</dcterms:created>
  <dcterms:modified xsi:type="dcterms:W3CDTF">2024-03-14T02:46:22Z</dcterms:modified>
</cp:coreProperties>
</file>